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23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утверждение'!$A$1:$I$242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39" i="3" l="1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<sst xmlns="http://schemas.openxmlformats.org/spreadsheetml/2006/main" count="22" uniqueCount="22">
  <si>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</si>
  <si>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</si>
  <si>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</si>
  <si>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</si>
  <si>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</si>
  <si>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</si>
  <si>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</si>
  <si>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</si>
  <si>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</si>
  <si>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</si>
  <si>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</si>
  <si>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</si>
  <si>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</si>
  <si>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</si>
  <si>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</si>
  <si>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</si>
  <si>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</si>
  <si>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</si>
  <si>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</si>
  <si>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"_____"___________ 2026 года</t>
  </si>
  <si>
    <t>Дата проведения проверки знаний: 23.03.2026</t>
  </si>
  <si>
    <t>Начальник отдела                                                                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</si>
</sst>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3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"СТОКЛОДЖИСТИКТРЕЙД"</v>
          </cell>
          <cell r="G4" t="str">
            <v>Сухарников</v>
          </cell>
          <cell r="H4" t="str">
            <v>Олег</v>
          </cell>
          <cell r="I4" t="str">
            <v>Валерьевич</v>
          </cell>
          <cell r="K4" t="str">
            <v>электрик</v>
          </cell>
          <cell r="L4"/>
          <cell r="M4" t="str">
            <v>первичная</v>
          </cell>
          <cell r="N4" t="str">
            <v>оперативно-ремонтный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АО "ЭДАС ПАК"</v>
          </cell>
          <cell r="G5" t="str">
            <v>Свирелкин</v>
          </cell>
          <cell r="H5" t="str">
            <v>Сергей</v>
          </cell>
          <cell r="I5" t="str">
            <v>Валентинович</v>
          </cell>
          <cell r="K5" t="str">
            <v>Слесарь КИП</v>
          </cell>
          <cell r="L5"/>
          <cell r="M5" t="str">
            <v>очередная</v>
          </cell>
          <cell r="N5" t="str">
            <v>оперативно-ремонтный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ГОСФИЛЬМОФОНД РОССИИ</v>
          </cell>
          <cell r="G6" t="str">
            <v>Рыжкова</v>
          </cell>
          <cell r="H6" t="str">
            <v>Елена</v>
          </cell>
          <cell r="I6" t="str">
            <v>Александрова</v>
          </cell>
          <cell r="K6" t="str">
            <v>Директор административного департамента</v>
          </cell>
          <cell r="L6"/>
          <cell r="M6" t="str">
            <v>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ГОСФИЛЬМОФОНД РОССИИ</v>
          </cell>
          <cell r="G7" t="str">
            <v>Смолин</v>
          </cell>
          <cell r="H7" t="str">
            <v>Андрей</v>
          </cell>
          <cell r="I7" t="str">
            <v>Юрьевич</v>
          </cell>
          <cell r="K7" t="str">
            <v>Главный энергетик</v>
          </cell>
          <cell r="L7"/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ГОСФИЛЬМОФОНД РОССИИ</v>
          </cell>
          <cell r="G8" t="str">
            <v>Левашев</v>
          </cell>
          <cell r="H8" t="str">
            <v>Сергей</v>
          </cell>
          <cell r="I8" t="str">
            <v>Викторович</v>
          </cell>
          <cell r="K8" t="str">
            <v>Начальник цеха административно-хозяйственного обслуживания и общеремонтных работ</v>
          </cell>
          <cell r="L8"/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ГОСФИЛЬМОФОНД РОССИИ</v>
          </cell>
          <cell r="G9" t="str">
            <v>Абрамов</v>
          </cell>
          <cell r="H9" t="str">
            <v>Олег</v>
          </cell>
          <cell r="I9" t="str">
            <v>Валентинович</v>
          </cell>
          <cell r="K9" t="str">
            <v>Главный механик</v>
          </cell>
          <cell r="L9"/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ФГБУЗ МСЧ № 154 ФМБА РОССИИ</v>
          </cell>
          <cell r="G10" t="str">
            <v>Гусев</v>
          </cell>
          <cell r="H10" t="str">
            <v>Александр</v>
          </cell>
          <cell r="I10" t="str">
            <v>Витальевич</v>
          </cell>
          <cell r="K10" t="str">
            <v>Ведущий инженер отдела по ремонту и обслуживания технической базы</v>
          </cell>
          <cell r="L10"/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"МЕГАЭКСПОТОК"</v>
          </cell>
          <cell r="G11" t="str">
            <v>Лазарев</v>
          </cell>
          <cell r="H11" t="str">
            <v>Юрий</v>
          </cell>
          <cell r="I11" t="str">
            <v>Сергеевич</v>
          </cell>
          <cell r="K11" t="str">
            <v>ЭЛЕКТРИК</v>
          </cell>
          <cell r="L11"/>
          <cell r="M11" t="str">
            <v>первичная</v>
          </cell>
          <cell r="N11" t="str">
            <v>административно—технический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"КРОКУС ФИТНЕС"</v>
          </cell>
          <cell r="G12" t="str">
            <v>Гильманов</v>
          </cell>
          <cell r="H12" t="str">
            <v>Артем</v>
          </cell>
          <cell r="I12" t="str">
            <v>Александрович</v>
          </cell>
          <cell r="K12" t="str">
            <v>техник</v>
          </cell>
          <cell r="L12"/>
          <cell r="M12" t="str">
            <v>внеочередная</v>
          </cell>
          <cell r="N12" t="str">
            <v>административно—технический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"КРОКУС ФИТНЕС"</v>
          </cell>
          <cell r="G13" t="str">
            <v>Банух</v>
          </cell>
          <cell r="H13" t="str">
            <v>Владислав</v>
          </cell>
          <cell r="I13" t="str">
            <v>Анатольевич</v>
          </cell>
          <cell r="K13" t="str">
            <v>менеджер по проектам</v>
          </cell>
          <cell r="L13"/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"КРОКУС ФИТНЕС"</v>
          </cell>
          <cell r="G14" t="str">
            <v>Лабутин</v>
          </cell>
          <cell r="H14" t="str">
            <v>Иван</v>
          </cell>
          <cell r="I14" t="str">
            <v>Иванович</v>
          </cell>
          <cell r="K14" t="str">
            <v>техник</v>
          </cell>
          <cell r="L14"/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"КРОКУС ФИТНЕС"</v>
          </cell>
          <cell r="G15" t="str">
            <v>Шванберг</v>
          </cell>
          <cell r="H15" t="str">
            <v>Евгений</v>
          </cell>
          <cell r="I15" t="str">
            <v>Юрьевич</v>
          </cell>
          <cell r="K15" t="str">
            <v>техник</v>
          </cell>
          <cell r="L15"/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"КРОКУС ФИТНЕС"</v>
          </cell>
          <cell r="G16" t="str">
            <v>Вайзерт</v>
          </cell>
          <cell r="H16" t="str">
            <v>Владислав</v>
          </cell>
          <cell r="I16" t="str">
            <v>Борисович</v>
          </cell>
          <cell r="K16" t="str">
            <v>старший техник</v>
          </cell>
          <cell r="L16"/>
          <cell r="M16" t="str">
            <v>первичная</v>
          </cell>
          <cell r="N16" t="str">
            <v>административно—технический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"МЕГА ЭТК"</v>
          </cell>
          <cell r="G17" t="str">
            <v>Смахтин</v>
          </cell>
          <cell r="H17" t="str">
            <v>Артем</v>
          </cell>
          <cell r="I17" t="str">
            <v>Сергеевич</v>
          </cell>
          <cell r="K17" t="str">
            <v>электромонтажник</v>
          </cell>
          <cell r="L17"/>
          <cell r="M17" t="str">
            <v>внеочередная</v>
          </cell>
          <cell r="N17" t="str">
            <v>административно—технический персонал</v>
          </cell>
          <cell r="R17" t="str">
            <v>IV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"МЕГА ЭТК"</v>
          </cell>
          <cell r="G18" t="str">
            <v>Шатров</v>
          </cell>
          <cell r="H18" t="str">
            <v>Михаил</v>
          </cell>
          <cell r="I18" t="str">
            <v>Сергеевич</v>
          </cell>
          <cell r="K18" t="str">
            <v>электромонтажник</v>
          </cell>
          <cell r="L18"/>
          <cell r="M18" t="str">
            <v>первичная</v>
          </cell>
          <cell r="N18" t="str">
            <v>административно—технический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"КОНДИТЕРСКАЯ ФАБРИКА "БОГОРОДСКАЯ"</v>
          </cell>
          <cell r="G19" t="str">
            <v>Брусенцов</v>
          </cell>
          <cell r="H19" t="str">
            <v>Евгений</v>
          </cell>
          <cell r="I19" t="str">
            <v>Михайлович</v>
          </cell>
          <cell r="K19" t="str">
            <v>Инженер КИПиА</v>
          </cell>
          <cell r="L19"/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УК ЦПК "ИС "ЕСИПОВО"</v>
          </cell>
          <cell r="G20" t="str">
            <v>Петров</v>
          </cell>
          <cell r="H20" t="str">
            <v>Алексей</v>
          </cell>
          <cell r="I20" t="str">
            <v>Алексеевич</v>
          </cell>
          <cell r="K20" t="str">
            <v>Техник по эксплуатации</v>
          </cell>
          <cell r="L20"/>
          <cell r="M20" t="str">
            <v>первичная</v>
          </cell>
          <cell r="N20" t="str">
            <v>оперативно-ремонтный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УК ЦПК "ИС "ЕСИПОВО"</v>
          </cell>
          <cell r="G21" t="str">
            <v>Тебеньков</v>
          </cell>
          <cell r="H21" t="str">
            <v>Владимир</v>
          </cell>
          <cell r="I21" t="str">
            <v>Дмитриевич</v>
          </cell>
          <cell r="K21" t="str">
            <v>Техник по эксплуатации</v>
          </cell>
          <cell r="L21"/>
          <cell r="M21" t="str">
            <v>первичная</v>
          </cell>
          <cell r="N21" t="str">
            <v>оперативно-ремонтный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УК ЦПК "ИС "ЕСИПОВО"</v>
          </cell>
          <cell r="G22" t="str">
            <v>Архипов</v>
          </cell>
          <cell r="H22" t="str">
            <v>Михаил</v>
          </cell>
          <cell r="I22" t="str">
            <v>Андреевич</v>
          </cell>
          <cell r="K22" t="str">
            <v>Руководитель объекта</v>
          </cell>
          <cell r="L22"/>
          <cell r="M22" t="str">
            <v>первичная</v>
          </cell>
          <cell r="N22" t="str">
            <v>административно—технический персонал</v>
          </cell>
          <cell r="R22" t="str">
            <v>II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"ВИНТЭК"</v>
          </cell>
          <cell r="G23" t="str">
            <v>Потапов</v>
          </cell>
          <cell r="H23" t="str">
            <v>Андрей</v>
          </cell>
          <cell r="I23" t="str">
            <v>Валериевич</v>
          </cell>
          <cell r="K23" t="str">
            <v>инженер-электрик</v>
          </cell>
          <cell r="L23"/>
          <cell r="M23" t="str">
            <v>первичная</v>
          </cell>
          <cell r="N23" t="str">
            <v>административно—технический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"ТПК ВИП СЕРВИС"</v>
          </cell>
          <cell r="G24" t="str">
            <v>Фуклев</v>
          </cell>
          <cell r="H24" t="str">
            <v>Александр</v>
          </cell>
          <cell r="I24" t="str">
            <v>Александрович</v>
          </cell>
          <cell r="K24" t="str">
            <v>Мастер по ремонту оборудования</v>
          </cell>
          <cell r="L24"/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"ТПК ВИП СЕРВИС"</v>
          </cell>
          <cell r="G25" t="str">
            <v>Лембик</v>
          </cell>
          <cell r="H25" t="str">
            <v>Николай</v>
          </cell>
          <cell r="I25" t="str">
            <v>Николаевич</v>
          </cell>
          <cell r="K25" t="str">
            <v>Электромонтер по ремонту и обслуживанию электрооборудования</v>
          </cell>
          <cell r="L25"/>
          <cell r="M25" t="str">
            <v>очередная</v>
          </cell>
          <cell r="N25" t="str">
            <v>оперативно-ремонтный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"ТПК ВИП СЕРВИС"</v>
          </cell>
          <cell r="G26" t="str">
            <v>Назаров</v>
          </cell>
          <cell r="H26" t="str">
            <v>Максим</v>
          </cell>
          <cell r="I26" t="str">
            <v>Дамирович</v>
          </cell>
          <cell r="K26" t="str">
            <v>Мастер по ремонту оборудования</v>
          </cell>
          <cell r="L26"/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"РУКОННЕКТ"</v>
          </cell>
          <cell r="G27" t="str">
            <v>Немцов</v>
          </cell>
          <cell r="H27" t="str">
            <v>Александр</v>
          </cell>
          <cell r="I27" t="str">
            <v>Владимирович</v>
          </cell>
          <cell r="K27" t="str">
            <v>Инженер по обслуживанию технологического оборудования</v>
          </cell>
          <cell r="L27"/>
          <cell r="M27" t="str">
            <v>очередная</v>
          </cell>
          <cell r="N27" t="str">
            <v>оперативно-ремонтный персонал</v>
          </cell>
          <cell r="R27" t="str">
            <v>III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"РУКОННЕКТ"</v>
          </cell>
          <cell r="G28" t="str">
            <v>Курятников</v>
          </cell>
          <cell r="H28" t="str">
            <v>Денис</v>
          </cell>
          <cell r="I28" t="str">
            <v>Олегович</v>
          </cell>
          <cell r="K28" t="str">
            <v>Инженер по обслуживанию технологического оборудования</v>
          </cell>
          <cell r="L28"/>
          <cell r="M28" t="str">
            <v>очередная</v>
          </cell>
          <cell r="N28" t="str">
            <v>оперативно-ремонтный персонал</v>
          </cell>
          <cell r="R28" t="str">
            <v>III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"ГТС"</v>
          </cell>
          <cell r="G29" t="str">
            <v>Феофилов</v>
          </cell>
          <cell r="H29" t="str">
            <v>Константин</v>
          </cell>
          <cell r="I29" t="str">
            <v>Сергеевич</v>
          </cell>
          <cell r="K29" t="str">
            <v>Слесарь-ремонтник</v>
          </cell>
          <cell r="L29"/>
          <cell r="M29" t="str">
            <v>очередная</v>
          </cell>
          <cell r="N29" t="str">
            <v>ремонтный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"ГТС"</v>
          </cell>
          <cell r="G30" t="str">
            <v>Гамаюн</v>
          </cell>
          <cell r="H30" t="str">
            <v>Алексей</v>
          </cell>
          <cell r="I30" t="str">
            <v>Валерьевич</v>
          </cell>
          <cell r="K30" t="str">
            <v>Слесарь-ремонтник</v>
          </cell>
          <cell r="L30"/>
          <cell r="M30" t="str">
            <v>очередная</v>
          </cell>
          <cell r="N30" t="str">
            <v>ремонтный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АО "НИИРП"</v>
          </cell>
          <cell r="G31" t="str">
            <v>Набатчиков</v>
          </cell>
          <cell r="H31" t="str">
            <v>Игорь</v>
          </cell>
          <cell r="I31" t="str">
            <v>Петрович</v>
          </cell>
          <cell r="K31" t="str">
            <v>Электромонтер</v>
          </cell>
          <cell r="L31"/>
          <cell r="M31" t="str">
            <v>очередная</v>
          </cell>
          <cell r="N31" t="str">
            <v>оперативно-ремонтный персонал</v>
          </cell>
          <cell r="R31" t="str">
            <v>III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"НИИРП"</v>
          </cell>
          <cell r="G32" t="str">
            <v>Редькин</v>
          </cell>
          <cell r="H32" t="str">
            <v>Игорь</v>
          </cell>
          <cell r="I32" t="str">
            <v>Николаевич</v>
          </cell>
          <cell r="K32" t="str">
            <v>электромонтер</v>
          </cell>
          <cell r="L32"/>
          <cell r="M32" t="str">
            <v>очередная</v>
          </cell>
          <cell r="N32" t="str">
            <v>оперативно-ремонтный персонал</v>
          </cell>
          <cell r="R32" t="str">
            <v>III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"ХАЙИ"</v>
          </cell>
          <cell r="G33" t="str">
            <v>Данилевич</v>
          </cell>
          <cell r="H33" t="str">
            <v>Михаил</v>
          </cell>
          <cell r="I33" t="str">
            <v>Викторович</v>
          </cell>
          <cell r="K33" t="str">
            <v>Электромонтер по ремонту и обслуживанию оборудования</v>
          </cell>
          <cell r="L33"/>
          <cell r="M33" t="str">
            <v>очередная</v>
          </cell>
          <cell r="N33" t="str">
            <v>оперативно-ремонтный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"ХАЙИ"</v>
          </cell>
          <cell r="G34" t="str">
            <v>Давыдкин</v>
          </cell>
          <cell r="H34" t="str">
            <v>Ростислав</v>
          </cell>
          <cell r="I34" t="str">
            <v>Александрович</v>
          </cell>
          <cell r="K34" t="str">
            <v>Электромонтер по обслуживанию электроустановок</v>
          </cell>
          <cell r="L34"/>
          <cell r="M34" t="str">
            <v>очередная</v>
          </cell>
          <cell r="N34" t="str">
            <v>оперативно-ремонтный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"ХАЙИ"</v>
          </cell>
          <cell r="G35" t="str">
            <v>Вандтке</v>
          </cell>
          <cell r="H35" t="str">
            <v>Николай</v>
          </cell>
          <cell r="I35" t="str">
            <v>Евгеньевич</v>
          </cell>
          <cell r="K35" t="str">
            <v>Электромонтер по обслуживанию электроустановок</v>
          </cell>
          <cell r="L35"/>
          <cell r="M35" t="str">
            <v>очередная</v>
          </cell>
          <cell r="N35" t="str">
            <v>оперативно-ремонтный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"ХАЙИ"</v>
          </cell>
          <cell r="G36" t="str">
            <v>Каюмов</v>
          </cell>
          <cell r="H36" t="str">
            <v>Бободжон</v>
          </cell>
          <cell r="I36" t="str">
            <v>Орифджонович</v>
          </cell>
          <cell r="K36" t="str">
            <v>Электромонтер по ремонту и обслуживанию электрооборудования</v>
          </cell>
          <cell r="L36"/>
          <cell r="M36" t="str">
            <v>очередная</v>
          </cell>
          <cell r="N36" t="str">
            <v>оперативно-ремонтный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"ПОЛИКОМ"</v>
          </cell>
          <cell r="G37" t="str">
            <v>Мочалов</v>
          </cell>
          <cell r="H37" t="str">
            <v>Константин</v>
          </cell>
          <cell r="I37" t="str">
            <v>Алексеевич</v>
          </cell>
          <cell r="K37" t="str">
            <v>Специалист по охране труда</v>
          </cell>
          <cell r="L37"/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МУК КДЦ "ГЖЕЛЬСКИЙ"</v>
          </cell>
          <cell r="G38" t="str">
            <v>Колобанова</v>
          </cell>
          <cell r="H38" t="str">
            <v>Татьяна</v>
          </cell>
          <cell r="I38" t="str">
            <v>Фёдоровна</v>
          </cell>
          <cell r="K38" t="str">
            <v>заведующая филиалом</v>
          </cell>
          <cell r="L38"/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"ПОЛИКОМ"</v>
          </cell>
          <cell r="G39" t="str">
            <v>Пикулев</v>
          </cell>
          <cell r="H39" t="str">
            <v>Владислав</v>
          </cell>
          <cell r="I39" t="str">
            <v>Ромуальдович</v>
          </cell>
          <cell r="K39" t="str">
            <v>Заместитель главного инженера по ремонту и обслуживанию оборудования</v>
          </cell>
          <cell r="L39"/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IV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"ПОЛИКОМ"</v>
          </cell>
          <cell r="G40" t="str">
            <v>Непомнящих</v>
          </cell>
          <cell r="H40" t="str">
            <v>Александр</v>
          </cell>
          <cell r="I40" t="str">
            <v>Геннадьевич</v>
          </cell>
          <cell r="K40" t="str">
            <v>Руководитель отдела</v>
          </cell>
          <cell r="L40"/>
          <cell r="M40" t="str">
            <v>первичная</v>
          </cell>
          <cell r="N40" t="str">
            <v>административно—технический персонал</v>
          </cell>
          <cell r="R40" t="str">
            <v>II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МУК КДЦ "ГЖЕЛЬСКИЙ"</v>
          </cell>
          <cell r="G41" t="str">
            <v>Табунков</v>
          </cell>
          <cell r="H41" t="str">
            <v>Александр</v>
          </cell>
          <cell r="I41" t="str">
            <v>Викторович</v>
          </cell>
          <cell r="K41" t="str">
            <v>заведующий отделом</v>
          </cell>
          <cell r="L41"/>
          <cell r="M41" t="str">
            <v>первичная</v>
          </cell>
          <cell r="N41" t="str">
            <v>административно—технический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"ЭКОПОЛИМЕРЫ"</v>
          </cell>
          <cell r="G42" t="str">
            <v>Шепелев</v>
          </cell>
          <cell r="H42" t="str">
            <v>Александр</v>
          </cell>
          <cell r="I42" t="str">
            <v>Германович</v>
          </cell>
          <cell r="K42" t="str">
            <v>Инженер-электрик</v>
          </cell>
          <cell r="L42"/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II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"ПЛАСТИНВЕСТ"</v>
          </cell>
          <cell r="G43" t="str">
            <v>Чемагин</v>
          </cell>
          <cell r="H43" t="str">
            <v>Борис</v>
          </cell>
          <cell r="I43" t="str">
            <v>Иванович</v>
          </cell>
          <cell r="K43" t="str">
            <v>Ведущий инженер-энергетик</v>
          </cell>
          <cell r="L43"/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"БАГЕРСТАТ РУС"</v>
          </cell>
          <cell r="G44" t="str">
            <v>Куранин</v>
          </cell>
          <cell r="H44" t="str">
            <v>Александр</v>
          </cell>
          <cell r="I44" t="str">
            <v>Сергеевич</v>
          </cell>
          <cell r="K44" t="str">
            <v>Главный энергетик</v>
          </cell>
          <cell r="L44"/>
          <cell r="M44" t="str">
            <v>внеочередная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"ПРОМАЛЬЯНС"</v>
          </cell>
          <cell r="G45" t="str">
            <v>Демидов</v>
          </cell>
          <cell r="H45" t="str">
            <v>Федор</v>
          </cell>
          <cell r="I45" t="str">
            <v>Александрович</v>
          </cell>
          <cell r="K45" t="str">
            <v>инженер -механик</v>
          </cell>
          <cell r="L45"/>
          <cell r="M45" t="str">
            <v>первичная</v>
          </cell>
          <cell r="N45" t="str">
            <v>оперативно-ремонтный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"БАГЕРСТАТ РУС"</v>
          </cell>
          <cell r="G46" t="str">
            <v>Голышев</v>
          </cell>
          <cell r="H46" t="str">
            <v>Олег</v>
          </cell>
          <cell r="I46" t="str">
            <v>Сергеевич</v>
          </cell>
          <cell r="K46" t="str">
            <v>Инженер-электрик</v>
          </cell>
          <cell r="L46"/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"БАГЕРСТАТ РУС"</v>
          </cell>
          <cell r="G47" t="str">
            <v>Кочетов</v>
          </cell>
          <cell r="H47" t="str">
            <v>Андрей</v>
          </cell>
          <cell r="I47" t="str">
            <v>Михайлович</v>
          </cell>
          <cell r="K47" t="str">
            <v>Главный инженер</v>
          </cell>
          <cell r="L47"/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"БАГЕРСТАТ РУС"</v>
          </cell>
          <cell r="G48" t="str">
            <v>Ярмош</v>
          </cell>
          <cell r="H48" t="str">
            <v>Ярослав</v>
          </cell>
          <cell r="I48" t="str">
            <v>Алексеевич</v>
          </cell>
          <cell r="K48" t="str">
            <v>Инженер по холодильным установкам</v>
          </cell>
          <cell r="L48"/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"БАГЕРСТАТ РУС"</v>
          </cell>
          <cell r="G49" t="str">
            <v>Суходольский</v>
          </cell>
          <cell r="H49" t="str">
            <v>Сергей</v>
          </cell>
          <cell r="I49" t="str">
            <v>Валерьевич</v>
          </cell>
          <cell r="K49" t="str">
            <v>Инженер АСУ ТП</v>
          </cell>
          <cell r="L49"/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МУК ДК "САТУРН"</v>
          </cell>
          <cell r="G50" t="str">
            <v>Манонов</v>
          </cell>
          <cell r="H50" t="str">
            <v>Хайруло</v>
          </cell>
          <cell r="I50" t="str">
            <v>Амонович</v>
          </cell>
          <cell r="K50" t="str">
            <v>Электромонтер по ремонту</v>
          </cell>
          <cell r="L50"/>
          <cell r="M50" t="str">
            <v>очередная</v>
          </cell>
          <cell r="N50" t="str">
            <v>ремонтный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"ПРОМТЕХСЕРВИС"</v>
          </cell>
          <cell r="G51" t="str">
            <v>Матвеев</v>
          </cell>
          <cell r="H51" t="str">
            <v>Денис</v>
          </cell>
          <cell r="I51" t="str">
            <v>Дмитриевич</v>
          </cell>
          <cell r="K51" t="str">
            <v>Электромонтер по ремонту и обслуживанию электрооборудования</v>
          </cell>
          <cell r="L51"/>
          <cell r="M51" t="str">
            <v>очередная</v>
          </cell>
          <cell r="N51" t="str">
            <v>оперативно-ремонтный персонал</v>
          </cell>
          <cell r="R51" t="str">
            <v>IV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"ПРОМТЕХСЕРВИС"</v>
          </cell>
          <cell r="G52" t="str">
            <v>Полтораков</v>
          </cell>
          <cell r="H52" t="str">
            <v>Андрей</v>
          </cell>
          <cell r="I52" t="str">
            <v>Викторович</v>
          </cell>
          <cell r="K52" t="str">
            <v>Электромонтер по ремонту и обслуживанию электрооборудования</v>
          </cell>
          <cell r="L52"/>
          <cell r="M52" t="str">
            <v>очередная</v>
          </cell>
          <cell r="N52" t="str">
            <v>оперативно-ремонтный персонал</v>
          </cell>
          <cell r="R52" t="str">
            <v>III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"АВАНГАРД II"</v>
          </cell>
          <cell r="G53" t="str">
            <v>Несанов</v>
          </cell>
          <cell r="H53" t="str">
            <v>Николай</v>
          </cell>
          <cell r="I53" t="str">
            <v>Александрович</v>
          </cell>
          <cell r="K53" t="str">
            <v>Техник-электрик</v>
          </cell>
          <cell r="L53"/>
          <cell r="M53" t="str">
            <v>очередная</v>
          </cell>
          <cell r="N53" t="str">
            <v>оперативно-ремонтный персонал</v>
          </cell>
          <cell r="R53" t="str">
            <v>IV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"ПРОМТЕХСЕРВИС"</v>
          </cell>
          <cell r="G54" t="str">
            <v>Польшаков</v>
          </cell>
          <cell r="H54" t="str">
            <v>Валентин</v>
          </cell>
          <cell r="I54" t="str">
            <v>Евгеньевич</v>
          </cell>
          <cell r="K54" t="str">
            <v>Начальник службы эксплуатации (главный инженер структурного подразделения г. Подольск)</v>
          </cell>
          <cell r="L54"/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"ПРОМТЕХСЕРВИС"</v>
          </cell>
          <cell r="G55" t="str">
            <v>Светличный</v>
          </cell>
          <cell r="H55" t="str">
            <v>Сергей</v>
          </cell>
          <cell r="I55" t="str">
            <v>Иванович</v>
          </cell>
          <cell r="K55" t="str">
            <v>Главный энергетик</v>
          </cell>
          <cell r="L55"/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"ПРОМТЕХСЕРВИС"</v>
          </cell>
          <cell r="G56" t="str">
            <v>Савчиков</v>
          </cell>
          <cell r="H56" t="str">
            <v>Иван</v>
          </cell>
          <cell r="I56" t="str">
            <v>Игоревич</v>
          </cell>
          <cell r="K56" t="str">
            <v>Электромонтер по ремонту и обслуживанию электрооборудования</v>
          </cell>
          <cell r="L56"/>
          <cell r="M56" t="str">
            <v>внеочередная</v>
          </cell>
          <cell r="N56" t="str">
            <v>оперативно-ремонтный персонал</v>
          </cell>
          <cell r="R56" t="str">
            <v>IV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"ПРОМТЕХСЕРВИС"</v>
          </cell>
          <cell r="G57" t="str">
            <v>Гречишкин</v>
          </cell>
          <cell r="H57" t="str">
            <v>Сергей</v>
          </cell>
          <cell r="I57" t="str">
            <v>Александрович</v>
          </cell>
          <cell r="K57" t="str">
            <v>Электромонтер по ремонту и обслуживанию электрооборудования</v>
          </cell>
          <cell r="L57"/>
          <cell r="M57" t="str">
            <v>очередная</v>
          </cell>
          <cell r="N57" t="str">
            <v>оперативно-ремонтный персонал</v>
          </cell>
          <cell r="R57" t="str">
            <v>III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"ПРОМТЕХСЕРВИС"</v>
          </cell>
          <cell r="G58" t="str">
            <v>Лазенков</v>
          </cell>
          <cell r="H58" t="str">
            <v>Сергей</v>
          </cell>
          <cell r="I58" t="str">
            <v>Михайлович</v>
          </cell>
          <cell r="K58" t="str">
            <v>Электромонтер по ремонту и обслуживанию электрооборудования</v>
          </cell>
          <cell r="L58"/>
          <cell r="M58" t="str">
            <v>очередная</v>
          </cell>
          <cell r="N58" t="str">
            <v>оперативно-ремонтный персонал</v>
          </cell>
          <cell r="R58" t="str">
            <v>IV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"ДИАМАНТ"</v>
          </cell>
          <cell r="G59" t="str">
            <v>Либерт</v>
          </cell>
          <cell r="H59" t="str">
            <v>Глеб</v>
          </cell>
          <cell r="I59" t="str">
            <v/>
          </cell>
          <cell r="K59" t="str">
            <v>Заместитель генерального директора</v>
          </cell>
          <cell r="L59"/>
          <cell r="M59" t="str">
            <v>первичная</v>
          </cell>
          <cell r="N59" t="str">
            <v>административно—технический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"АВАНГАРД II"</v>
          </cell>
          <cell r="G60" t="str">
            <v>Егоров</v>
          </cell>
          <cell r="H60" t="str">
            <v>Алексей</v>
          </cell>
          <cell r="I60" t="str">
            <v>Сергеевич</v>
          </cell>
          <cell r="K60" t="str">
            <v>Техник-электрик</v>
          </cell>
          <cell r="L60"/>
          <cell r="M60" t="str">
            <v>очередная</v>
          </cell>
          <cell r="N60" t="str">
            <v>оперативно-ремонтный персонал</v>
          </cell>
          <cell r="R60" t="str">
            <v>IV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"ТК ДИАМАНТ"</v>
          </cell>
          <cell r="G61" t="str">
            <v>Ахраменко</v>
          </cell>
          <cell r="H61" t="str">
            <v>Александр</v>
          </cell>
          <cell r="I61" t="str">
            <v>Николаевич</v>
          </cell>
          <cell r="K61" t="str">
            <v>Генеральный директор</v>
          </cell>
          <cell r="L61"/>
          <cell r="M61" t="str">
            <v>первичная</v>
          </cell>
          <cell r="N61" t="str">
            <v>административно—технический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"ИННОСИСТЕМС"</v>
          </cell>
          <cell r="G62" t="str">
            <v>Мышкин</v>
          </cell>
          <cell r="H62" t="str">
            <v>Валерий</v>
          </cell>
          <cell r="I62" t="str">
            <v>Леонидовия</v>
          </cell>
          <cell r="K62" t="str">
            <v>Инженер вводу в эксплуатацию</v>
          </cell>
          <cell r="L62"/>
          <cell r="M62" t="str">
            <v>внеочередная</v>
          </cell>
          <cell r="N62" t="str">
            <v>оперативно-ремонтный персонал</v>
          </cell>
          <cell r="R62" t="str">
            <v>IV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"ОРИЕНТСТОК"</v>
          </cell>
          <cell r="G63" t="str">
            <v>Цветков</v>
          </cell>
          <cell r="H63" t="str">
            <v>Виктор</v>
          </cell>
          <cell r="I63" t="str">
            <v>Михайлович</v>
          </cell>
          <cell r="K63" t="str">
            <v>Генеральный директор</v>
          </cell>
          <cell r="L63"/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"ОРИЕНТСТОК"</v>
          </cell>
          <cell r="G64" t="str">
            <v>Митрюшин</v>
          </cell>
          <cell r="H64" t="str">
            <v>Василий</v>
          </cell>
          <cell r="I64" t="str">
            <v>Васильевич</v>
          </cell>
          <cell r="K64" t="str">
            <v>Электромонтер</v>
          </cell>
          <cell r="L64"/>
          <cell r="M64" t="str">
            <v>очередная</v>
          </cell>
          <cell r="N64" t="str">
            <v>оперативно-ремонтный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"ОРИЕНТСТОК"</v>
          </cell>
          <cell r="G65" t="str">
            <v>Павлович</v>
          </cell>
          <cell r="H65" t="str">
            <v>Юрий</v>
          </cell>
          <cell r="I65" t="str">
            <v>Геннадьевич</v>
          </cell>
          <cell r="K65" t="str">
            <v>Автомеханик</v>
          </cell>
          <cell r="L65"/>
          <cell r="M65" t="str">
            <v>первичная</v>
          </cell>
          <cell r="N65" t="str">
            <v>ремонтный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"ОРИЕНТСТОК"</v>
          </cell>
          <cell r="G66" t="str">
            <v>Юртаев</v>
          </cell>
          <cell r="H66" t="str">
            <v>Александр</v>
          </cell>
          <cell r="I66" t="str">
            <v>Владимирович</v>
          </cell>
          <cell r="K66" t="str">
            <v>механик-аккумуляторщик</v>
          </cell>
          <cell r="L66"/>
          <cell r="M66" t="str">
            <v>первичная</v>
          </cell>
          <cell r="N66" t="str">
            <v>ремонтный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"СКАНДИПАКК"</v>
          </cell>
          <cell r="G67" t="str">
            <v>Астахов</v>
          </cell>
          <cell r="H67" t="str">
            <v>Дмитрий</v>
          </cell>
          <cell r="I67" t="str">
            <v>Юрьевич</v>
          </cell>
          <cell r="K67" t="str">
            <v>Главный энергетик</v>
          </cell>
          <cell r="L67"/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"СКАНДИПАКК"</v>
          </cell>
          <cell r="G68" t="str">
            <v>Заякин</v>
          </cell>
          <cell r="H68" t="str">
            <v>Александр</v>
          </cell>
          <cell r="I68" t="str">
            <v>Иванович</v>
          </cell>
          <cell r="K68" t="str">
            <v>Главный инженер</v>
          </cell>
          <cell r="L68"/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"СКАНДИПАКК"</v>
          </cell>
          <cell r="G69" t="str">
            <v>Губинский</v>
          </cell>
          <cell r="H69" t="str">
            <v>Иван</v>
          </cell>
          <cell r="I69" t="str">
            <v>Владимирович</v>
          </cell>
          <cell r="K69" t="str">
            <v>Инженер КИП и А</v>
          </cell>
          <cell r="L69"/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"СКАНДИПАКК"</v>
          </cell>
          <cell r="G70" t="str">
            <v>Пижурин</v>
          </cell>
          <cell r="H70" t="str">
            <v>Кирилл</v>
          </cell>
          <cell r="I70" t="str">
            <v>Геннадьевич</v>
          </cell>
          <cell r="K70" t="str">
            <v>Инженер КИП и А</v>
          </cell>
          <cell r="L70"/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"СКАНДИПАКК"</v>
          </cell>
          <cell r="G71" t="str">
            <v>Попов</v>
          </cell>
          <cell r="H71" t="str">
            <v>Павел</v>
          </cell>
          <cell r="I71" t="str">
            <v>Александрович</v>
          </cell>
          <cell r="K71" t="str">
            <v>Инженер-электрик</v>
          </cell>
          <cell r="L71"/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"АЛЛЕГРО ФУДЗ"</v>
          </cell>
          <cell r="G72" t="str">
            <v>Окселенко</v>
          </cell>
          <cell r="H72" t="str">
            <v>Сергей</v>
          </cell>
          <cell r="I72" t="str">
            <v>Вадимович</v>
          </cell>
          <cell r="K72" t="str">
            <v>технический директор</v>
          </cell>
          <cell r="L72"/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"АЛЛЕГРО ФУДЗ"</v>
          </cell>
          <cell r="G73" t="str">
            <v>Николенко</v>
          </cell>
          <cell r="H73" t="str">
            <v>Иван</v>
          </cell>
          <cell r="I73" t="str">
            <v>Сергеевич</v>
          </cell>
          <cell r="K73" t="str">
            <v>директор по производству</v>
          </cell>
          <cell r="L73"/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"АЛЛЕГРО ФУДЗ"</v>
          </cell>
          <cell r="G74" t="str">
            <v>Платов</v>
          </cell>
          <cell r="H74" t="str">
            <v>Олег</v>
          </cell>
          <cell r="I74" t="str">
            <v>Владимирович</v>
          </cell>
          <cell r="K74" t="str">
            <v>электромеханик</v>
          </cell>
          <cell r="L74"/>
          <cell r="M74" t="str">
            <v>очередная</v>
          </cell>
          <cell r="N74" t="str">
            <v>оперативно-ремонтный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МБУС РАМЕНСКОГО ГОРОДСКОГО ОКРУГА "ФК "САТУРН"</v>
          </cell>
          <cell r="G75" t="str">
            <v>Кутницкая</v>
          </cell>
          <cell r="H75" t="str">
            <v>Раиса</v>
          </cell>
          <cell r="I75" t="str">
            <v>Александровна</v>
          </cell>
          <cell r="K75" t="str">
            <v>Главный инженер</v>
          </cell>
          <cell r="L75"/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"ИТЕКМА"</v>
          </cell>
          <cell r="G76" t="str">
            <v>Золотенков</v>
          </cell>
          <cell r="H76" t="str">
            <v>Дмитрий</v>
          </cell>
          <cell r="I76" t="str">
            <v>Александрович</v>
          </cell>
          <cell r="K76" t="str">
            <v>Начальник участка</v>
          </cell>
          <cell r="L76"/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"ИТЕКМА"</v>
          </cell>
          <cell r="G77" t="str">
            <v>Крылова</v>
          </cell>
          <cell r="H77" t="str">
            <v>Светлана</v>
          </cell>
          <cell r="I77" t="str">
            <v>Валерьевна</v>
          </cell>
          <cell r="K77" t="str">
            <v>Начальник участка</v>
          </cell>
          <cell r="L77"/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"ИТЕКМА"</v>
          </cell>
          <cell r="G78" t="str">
            <v>Морозова</v>
          </cell>
          <cell r="H78" t="str">
            <v>Ярослава</v>
          </cell>
          <cell r="I78" t="str">
            <v>Орионовна</v>
          </cell>
          <cell r="K78" t="str">
            <v>Заместитель начальника производства</v>
          </cell>
          <cell r="L78"/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"ИТЕКМА"</v>
          </cell>
          <cell r="G79" t="str">
            <v>Николаев</v>
          </cell>
          <cell r="H79" t="str">
            <v>Дмитрий</v>
          </cell>
          <cell r="I79" t="str">
            <v>Михайлович</v>
          </cell>
          <cell r="K79" t="str">
            <v>Начальник участка</v>
          </cell>
          <cell r="L79"/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"ИТЕКМА"</v>
          </cell>
          <cell r="G80" t="str">
            <v>Дудник</v>
          </cell>
          <cell r="H80" t="str">
            <v>Виктор</v>
          </cell>
          <cell r="I80" t="str">
            <v>Александрович</v>
          </cell>
          <cell r="K80" t="str">
            <v>Заместитель начальника производства по текстильному направлению</v>
          </cell>
          <cell r="L80"/>
          <cell r="M80" t="str">
            <v>первичная</v>
          </cell>
          <cell r="N80" t="str">
            <v>административно—технический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АО "ДФ ТРЕЙДИНГ"</v>
          </cell>
          <cell r="G81" t="str">
            <v>Куваркин</v>
          </cell>
          <cell r="H81" t="str">
            <v>Кирилл</v>
          </cell>
          <cell r="I81" t="str">
            <v>Владимирович</v>
          </cell>
          <cell r="K81" t="str">
            <v>Начальник участка</v>
          </cell>
          <cell r="L81"/>
          <cell r="M81" t="str">
            <v>первичная</v>
          </cell>
          <cell r="N81" t="str">
            <v>административно—технический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АО "ДФ ТРЕЙДИНГ"</v>
          </cell>
          <cell r="G82" t="str">
            <v>Андреев</v>
          </cell>
          <cell r="H82" t="str">
            <v>Алексей</v>
          </cell>
          <cell r="I82" t="str">
            <v>Алексеевич</v>
          </cell>
          <cell r="K82" t="str">
            <v>Начальник</v>
          </cell>
          <cell r="L82"/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"ПРОФКОМ"</v>
          </cell>
          <cell r="G83" t="str">
            <v>Семанин</v>
          </cell>
          <cell r="H83" t="str">
            <v>Павел</v>
          </cell>
          <cell r="I83" t="str">
            <v>Геннадьевич</v>
          </cell>
          <cell r="K83" t="str">
            <v>Руководитель технического отдела</v>
          </cell>
          <cell r="L83"/>
          <cell r="M83" t="str">
            <v>очередная</v>
          </cell>
          <cell r="N83" t="str">
            <v>оперативно-ремонтный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МУС СК "ИСТРА"</v>
          </cell>
          <cell r="G84" t="str">
            <v>Хромчиков</v>
          </cell>
          <cell r="H84" t="str">
            <v>Анатолий</v>
          </cell>
          <cell r="I84" t="str">
            <v>Анатольевич</v>
          </cell>
          <cell r="K84" t="str">
            <v>Главный инженер</v>
          </cell>
          <cell r="L84"/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МУС СК "ИСТРА"</v>
          </cell>
          <cell r="G85" t="str">
            <v>Денисов</v>
          </cell>
          <cell r="H85" t="str">
            <v>Сергей</v>
          </cell>
          <cell r="I85" t="str">
            <v>Анатольевич</v>
          </cell>
          <cell r="K85" t="str">
            <v>Главный инженер</v>
          </cell>
          <cell r="L85"/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МУС СК "ИСТРА"</v>
          </cell>
          <cell r="G86" t="str">
            <v>Старовойтов</v>
          </cell>
          <cell r="H86" t="str">
            <v>Владимир</v>
          </cell>
          <cell r="I86" t="str">
            <v>Михайлович</v>
          </cell>
          <cell r="K86" t="str">
            <v>Главный энергетик</v>
          </cell>
          <cell r="L86"/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МУС СК "ИСТРА"</v>
          </cell>
          <cell r="G87" t="str">
            <v>Бодруг</v>
          </cell>
          <cell r="H87" t="str">
            <v>Александр</v>
          </cell>
          <cell r="I87" t="str">
            <v>Александрович</v>
          </cell>
          <cell r="K87" t="str">
            <v>Электромонтер пятого разряда</v>
          </cell>
          <cell r="L87"/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АО "АБ ИНБЕВ ЭФЕС"</v>
          </cell>
          <cell r="G88" t="str">
            <v>Попов</v>
          </cell>
          <cell r="H88" t="str">
            <v>Сергей</v>
          </cell>
          <cell r="I88" t="str">
            <v>Леонидович</v>
          </cell>
          <cell r="K88" t="str">
            <v>Руководитель участка электроавтоматики</v>
          </cell>
          <cell r="L88"/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АО "АБ ИНБЕВ ЭФЕС"</v>
          </cell>
          <cell r="G89" t="str">
            <v>Еремин</v>
          </cell>
          <cell r="H89" t="str">
            <v>Дмитрий</v>
          </cell>
          <cell r="I89" t="str">
            <v>Владимирович</v>
          </cell>
          <cell r="K89" t="str">
            <v>Инженер по контролю и автоматизации</v>
          </cell>
          <cell r="L89"/>
          <cell r="M89" t="str">
            <v>внеочередная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"БЕТОННЫЙ ЗАВОД 224"</v>
          </cell>
          <cell r="G90" t="str">
            <v>Барановский</v>
          </cell>
          <cell r="H90" t="str">
            <v>Руслан</v>
          </cell>
          <cell r="I90" t="str">
            <v>Михайлович</v>
          </cell>
          <cell r="K90" t="str">
            <v>Слесарь-электрик по ремонту электрооборудования 4 разряда</v>
          </cell>
          <cell r="L90"/>
          <cell r="M90" t="str">
            <v>очередная</v>
          </cell>
          <cell r="N90" t="str">
            <v>ремонтный персонал</v>
          </cell>
          <cell r="R90" t="str">
            <v>III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"ВС СЕРВИС"</v>
          </cell>
          <cell r="G91" t="str">
            <v>Пушкарский</v>
          </cell>
          <cell r="H91" t="str">
            <v>Яков</v>
          </cell>
          <cell r="I91" t="str">
            <v>Геннадиевич</v>
          </cell>
          <cell r="K91" t="str">
            <v>главный инженер</v>
          </cell>
          <cell r="L91"/>
          <cell r="M91" t="str">
            <v>внеочередная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"ВС СЕРВИС"</v>
          </cell>
          <cell r="G92" t="str">
            <v>Красильников</v>
          </cell>
          <cell r="H92" t="str">
            <v>Сергей</v>
          </cell>
          <cell r="I92" t="str">
            <v>Григорьевич</v>
          </cell>
          <cell r="K92" t="str">
            <v>Слесарь по контрольно измерительным приборам</v>
          </cell>
          <cell r="L92"/>
          <cell r="M92" t="str">
            <v>внеочередная</v>
          </cell>
          <cell r="N92" t="str">
            <v>административно—технический персонал</v>
          </cell>
          <cell r="R92" t="str">
            <v>IV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"ВС СЕРВИС"</v>
          </cell>
          <cell r="G93" t="str">
            <v>Корулев</v>
          </cell>
          <cell r="H93" t="str">
            <v>Павел</v>
          </cell>
          <cell r="I93" t="str">
            <v>Леонидович</v>
          </cell>
          <cell r="K93" t="str">
            <v>Инженер по КИП</v>
          </cell>
          <cell r="L93"/>
          <cell r="M93" t="str">
            <v>внеочередная</v>
          </cell>
          <cell r="N93" t="str">
            <v>административно—технический персонал</v>
          </cell>
          <cell r="R93" t="str">
            <v>IV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"НПЦ "ЭХО+"</v>
          </cell>
          <cell r="G94" t="str">
            <v>Юдин</v>
          </cell>
          <cell r="H94" t="str">
            <v>Николай</v>
          </cell>
          <cell r="I94" t="str">
            <v>Викторович</v>
          </cell>
          <cell r="K94" t="str">
            <v>Ведущий конструктор</v>
          </cell>
          <cell r="L94"/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АО "ЭЛЕМЕТ"</v>
          </cell>
          <cell r="G95" t="str">
            <v>Жданов</v>
          </cell>
          <cell r="H95" t="str">
            <v>Андрей</v>
          </cell>
          <cell r="I95" t="str">
            <v>Владимирович</v>
          </cell>
          <cell r="K95" t="str">
            <v>Инженер-механик</v>
          </cell>
          <cell r="L95"/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"ЦЕМЕНТУМ ЦЕНТР"</v>
          </cell>
          <cell r="G96" t="str">
            <v>Исаев</v>
          </cell>
          <cell r="H96" t="str">
            <v>Евгений</v>
          </cell>
          <cell r="I96" t="str">
            <v>Сергеевич</v>
          </cell>
          <cell r="K96" t="str">
            <v>Инженер-электрик</v>
          </cell>
          <cell r="L96"/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"ЦЕМЕНТУМ ЦЕНТР"</v>
          </cell>
          <cell r="G97" t="str">
            <v>Лазуткин</v>
          </cell>
          <cell r="H97" t="str">
            <v>Алексей</v>
          </cell>
          <cell r="I97" t="str">
            <v>Сергеевич</v>
          </cell>
          <cell r="K97" t="str">
            <v>Инженер-механик по ремонту оборудования</v>
          </cell>
          <cell r="L97"/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МБОУ "СОШ № 10"</v>
          </cell>
          <cell r="G98" t="str">
            <v>Кирьянова</v>
          </cell>
          <cell r="H98" t="str">
            <v>Юлия</v>
          </cell>
          <cell r="I98" t="str">
            <v>Юрьевна</v>
          </cell>
          <cell r="K98" t="str">
            <v>заместитель директора</v>
          </cell>
          <cell r="L98"/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МБОУ "СОШ № 10"</v>
          </cell>
          <cell r="G99" t="str">
            <v>Капишко</v>
          </cell>
          <cell r="H99" t="str">
            <v>Эрнэст</v>
          </cell>
          <cell r="I99" t="str">
            <v>Владимирович</v>
          </cell>
          <cell r="K99" t="str">
            <v>рабочий по КОЗ</v>
          </cell>
          <cell r="L99"/>
          <cell r="M99" t="str">
            <v>внеочередная</v>
          </cell>
          <cell r="N99" t="str">
            <v>оперативно-ремонтный персонал</v>
          </cell>
          <cell r="R99" t="str">
            <v>IV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"ЭКСПРЕСС СЕРВИС"</v>
          </cell>
          <cell r="G100" t="str">
            <v>Секирин</v>
          </cell>
          <cell r="H100" t="str">
            <v>Алексей</v>
          </cell>
          <cell r="I100" t="str">
            <v>Александрович</v>
          </cell>
          <cell r="K100" t="str">
            <v>Руководитель участка эксплуатации</v>
          </cell>
          <cell r="L100"/>
          <cell r="M100" t="str">
            <v>первичная</v>
          </cell>
          <cell r="N100" t="str">
            <v>административно—технический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"ФАСАДНЫЕ РЕШЕНИЯ"</v>
          </cell>
          <cell r="G101" t="str">
            <v>Астафьев</v>
          </cell>
          <cell r="H101" t="str">
            <v>Сергей</v>
          </cell>
          <cell r="I101" t="str">
            <v>Александрович</v>
          </cell>
          <cell r="K101" t="str">
            <v>Руководитель проектов</v>
          </cell>
          <cell r="L101"/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IV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"ФАСАДНЫЕ РЕШЕНИЯ"</v>
          </cell>
          <cell r="G102" t="str">
            <v>Драгуля</v>
          </cell>
          <cell r="H102" t="str">
            <v>Николай</v>
          </cell>
          <cell r="I102" t="str">
            <v>Анатольевич</v>
          </cell>
          <cell r="K102" t="str">
            <v>Главный энергетик</v>
          </cell>
          <cell r="L102"/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IV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"СТРОЙ ЭКО ДИЗАЙН"</v>
          </cell>
          <cell r="G103" t="str">
            <v>Фролов</v>
          </cell>
          <cell r="H103" t="str">
            <v>Алексей</v>
          </cell>
          <cell r="I103" t="str">
            <v>Александрович</v>
          </cell>
          <cell r="K103" t="str">
            <v>Дежурный инженер</v>
          </cell>
          <cell r="L103"/>
          <cell r="M103" t="str">
            <v>очередная</v>
          </cell>
          <cell r="N103" t="str">
            <v>ремонтный персонал</v>
          </cell>
          <cell r="R103" t="str">
            <v>III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"ФАСАДНЫЕ РЕШЕНИЯ"</v>
          </cell>
          <cell r="G104" t="str">
            <v>Киселёв</v>
          </cell>
          <cell r="H104" t="str">
            <v>Андрей</v>
          </cell>
          <cell r="I104" t="str">
            <v>Александрович</v>
          </cell>
          <cell r="K104" t="str">
            <v>Руководитель проекта</v>
          </cell>
          <cell r="L104"/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"СТРОЙ ЭКО ДИЗАЙН"</v>
          </cell>
          <cell r="G105" t="str">
            <v>Ушков</v>
          </cell>
          <cell r="H105" t="str">
            <v>Сергей</v>
          </cell>
          <cell r="I105" t="str">
            <v>Викторович</v>
          </cell>
          <cell r="K105" t="str">
            <v>Дежурный инженер</v>
          </cell>
          <cell r="L105"/>
          <cell r="M105" t="str">
            <v>первичная</v>
          </cell>
          <cell r="N105" t="str">
            <v>ремонтный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"ФАСАДНЫЕ РЕШЕНИЯ"</v>
          </cell>
          <cell r="G106" t="str">
            <v>Крамской</v>
          </cell>
          <cell r="H106" t="str">
            <v>Дмитрий</v>
          </cell>
          <cell r="I106" t="str">
            <v>Петрович</v>
          </cell>
          <cell r="K106" t="str">
            <v>Начальник отдела</v>
          </cell>
          <cell r="L106"/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"СТРОЙ ЭКО ДИЗАЙН"</v>
          </cell>
          <cell r="G107" t="str">
            <v>Полетаев</v>
          </cell>
          <cell r="H107" t="str">
            <v>Виталий</v>
          </cell>
          <cell r="I107" t="str">
            <v>Владимирович</v>
          </cell>
          <cell r="K107" t="str">
            <v>Дежурный инженер</v>
          </cell>
          <cell r="L107"/>
          <cell r="M107" t="str">
            <v>очередная</v>
          </cell>
          <cell r="N107" t="str">
            <v>ремонтный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"ФАСАДНЫЕ РЕШЕНИЯ"</v>
          </cell>
          <cell r="G108" t="str">
            <v>Сафин</v>
          </cell>
          <cell r="H108" t="str">
            <v>Дмитрий</v>
          </cell>
          <cell r="I108" t="str">
            <v>Наильевич</v>
          </cell>
          <cell r="K108" t="str">
            <v>Руководитель проекта</v>
          </cell>
          <cell r="L108"/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"СТРОЙ ЭКО ДИЗАЙН"</v>
          </cell>
          <cell r="G109" t="str">
            <v>Березной</v>
          </cell>
          <cell r="H109" t="str">
            <v>Игорь</v>
          </cell>
          <cell r="I109" t="str">
            <v>Егорович</v>
          </cell>
          <cell r="K109" t="str">
            <v>Дежурный инженер</v>
          </cell>
          <cell r="L109"/>
          <cell r="M109" t="str">
            <v>очередная</v>
          </cell>
          <cell r="N109" t="str">
            <v>ремонтный персонал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"СТРОЙ ЭКО ДИЗАЙН"</v>
          </cell>
          <cell r="G110" t="str">
            <v>Шабала</v>
          </cell>
          <cell r="H110" t="str">
            <v>Андрей</v>
          </cell>
          <cell r="I110" t="str">
            <v>Олегович</v>
          </cell>
          <cell r="K110" t="str">
            <v>Инженер по эксплуатации</v>
          </cell>
          <cell r="L110"/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"ТОП ЛАЙН"</v>
          </cell>
          <cell r="G111" t="str">
            <v>Лотков</v>
          </cell>
          <cell r="H111" t="str">
            <v>Александр</v>
          </cell>
          <cell r="I111" t="str">
            <v>Вячеславович</v>
          </cell>
          <cell r="K111" t="str">
            <v>главный энергетик</v>
          </cell>
          <cell r="L111"/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"ТОП ЛАЙН"</v>
          </cell>
          <cell r="G112" t="str">
            <v>Блык</v>
          </cell>
          <cell r="H112" t="str">
            <v>Игорь</v>
          </cell>
          <cell r="I112" t="str">
            <v>Анатольевич</v>
          </cell>
          <cell r="K112" t="str">
            <v>ведущий инженер-электрик</v>
          </cell>
          <cell r="L112"/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МБОУ "СОШ С УИОП № 2"</v>
          </cell>
          <cell r="G113" t="str">
            <v>Касторных</v>
          </cell>
          <cell r="H113" t="str">
            <v>Анна</v>
          </cell>
          <cell r="I113" t="str">
            <v>Викторовна</v>
          </cell>
          <cell r="K113" t="str">
            <v>Заместитель директора</v>
          </cell>
          <cell r="L113"/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"ХОСПИТАЛТЕХНИК"</v>
          </cell>
          <cell r="G114" t="str">
            <v>Воронов</v>
          </cell>
          <cell r="H114" t="str">
            <v>Андрей</v>
          </cell>
          <cell r="I114" t="str">
            <v>Викторович</v>
          </cell>
          <cell r="K114" t="str">
            <v>Руководитель работ 1 категории</v>
          </cell>
          <cell r="L114"/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АО "ЗАПОВЕДНОЕ ОХОТНИЧЬЕ ХОЗЯЙСТВО "ЗАГОРСКОЕ"</v>
          </cell>
          <cell r="G115" t="str">
            <v>Курилкин</v>
          </cell>
          <cell r="H115" t="str">
            <v>Николай</v>
          </cell>
          <cell r="I115" t="str">
            <v>Алексеевич</v>
          </cell>
          <cell r="K115" t="str">
            <v>электрик</v>
          </cell>
          <cell r="L115"/>
          <cell r="M115" t="str">
            <v>первичная</v>
          </cell>
          <cell r="N115" t="str">
            <v>оперативно-ремонтный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МБОУ "СОШ № 1 ИМ. ГЕРОЯ СОВЕТСКОГО СОЮЗА А.И. ВЫБОРНОВА"</v>
          </cell>
          <cell r="G116" t="str">
            <v>Глаголева</v>
          </cell>
          <cell r="H116" t="str">
            <v>Светлана</v>
          </cell>
          <cell r="I116" t="str">
            <v>Алексеевна</v>
          </cell>
          <cell r="K116" t="str">
            <v>заместитель директора</v>
          </cell>
          <cell r="L116"/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МБОУ "СОШ № 1 ИМ. ГЕРОЯ СОВЕТСКОГО СОЮЗА А.И. ВЫБОРНОВА"</v>
          </cell>
          <cell r="G117" t="str">
            <v>Федосеева</v>
          </cell>
          <cell r="H117" t="str">
            <v>Наталья</v>
          </cell>
          <cell r="I117" t="str">
            <v>Владимировна</v>
          </cell>
          <cell r="K117" t="str">
            <v>заведующий хозяйством</v>
          </cell>
          <cell r="L117"/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"АСП-АКВА"</v>
          </cell>
          <cell r="G118" t="str">
            <v>Константинов</v>
          </cell>
          <cell r="H118" t="str">
            <v>Олег</v>
          </cell>
          <cell r="I118" t="str">
            <v>Анатольевич</v>
          </cell>
          <cell r="K118" t="str">
            <v>Начальник департамента</v>
          </cell>
          <cell r="L118"/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"ПРОМТЕХСЕРВИС"</v>
          </cell>
          <cell r="G119" t="str">
            <v>Чеботарев</v>
          </cell>
          <cell r="H119" t="str">
            <v>Василий</v>
          </cell>
          <cell r="I119" t="str">
            <v>Викторович</v>
          </cell>
          <cell r="K119" t="str">
            <v>Электромонтер по ремонту и обслуживанию электрооборудования</v>
          </cell>
          <cell r="L119"/>
          <cell r="M119" t="str">
            <v>первичная</v>
          </cell>
          <cell r="N119" t="str">
            <v>оперативно-ремонтный персонал</v>
          </cell>
          <cell r="R119" t="str">
            <v>II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"СК "БАЙКАЛТЕХСТРОЙ"</v>
          </cell>
          <cell r="G120" t="str">
            <v>Панькова</v>
          </cell>
          <cell r="H120" t="str">
            <v>Александра</v>
          </cell>
          <cell r="I120" t="str">
            <v>Максимовна</v>
          </cell>
          <cell r="K120" t="str">
            <v>Начальник ЭТЛ</v>
          </cell>
          <cell r="L120"/>
          <cell r="M120" t="str">
            <v>внеочередная</v>
          </cell>
          <cell r="N120" t="str">
            <v xml:space="preserve">административно—технический персонал, с правом испытания оборудования повышенным напряжением </v>
          </cell>
          <cell r="R120" t="str">
            <v>V до и выше 1000 В</v>
          </cell>
          <cell r="S120" t="str">
            <v>ПТЭЭСиС</v>
          </cell>
          <cell r="V120">
            <v>0.47916666666666702</v>
          </cell>
        </row>
        <row r="121">
          <cell r="E121" t="str">
            <v>ООО "НПО "АГРОСТРОЙСЕРВИС"</v>
          </cell>
          <cell r="G121" t="str">
            <v>Желтов</v>
          </cell>
          <cell r="H121" t="str">
            <v>Николай</v>
          </cell>
          <cell r="I121" t="str">
            <v>Алексеевич</v>
          </cell>
          <cell r="K121" t="str">
            <v>Инженер-электроник</v>
          </cell>
          <cell r="L121"/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"НПО "АГРОСТРОЙСЕРВИС"</v>
          </cell>
          <cell r="G122" t="str">
            <v>Морозов</v>
          </cell>
          <cell r="H122" t="str">
            <v>Сергей</v>
          </cell>
          <cell r="I122" t="str">
            <v>Сергеевич</v>
          </cell>
          <cell r="K122" t="str">
            <v>Электромонтажник</v>
          </cell>
          <cell r="L122"/>
          <cell r="M122" t="str">
            <v>очередная</v>
          </cell>
          <cell r="N122" t="str">
            <v>ремонтный персонал</v>
          </cell>
          <cell r="R122" t="str">
            <v>III до и выше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"НПО "АГРОСТРОЙСЕРВИС"</v>
          </cell>
          <cell r="G123" t="str">
            <v>Кудряшов</v>
          </cell>
          <cell r="H123" t="str">
            <v>Александр</v>
          </cell>
          <cell r="I123" t="str">
            <v>Дмитриевич</v>
          </cell>
          <cell r="K123" t="str">
            <v>Электромонтажник</v>
          </cell>
          <cell r="L123"/>
          <cell r="M123" t="str">
            <v>очередная</v>
          </cell>
          <cell r="N123" t="str">
            <v>ремонтный персонал</v>
          </cell>
          <cell r="R123" t="str">
            <v>III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"МСВК"</v>
          </cell>
          <cell r="G124" t="str">
            <v>Иванов</v>
          </cell>
          <cell r="H124" t="str">
            <v>Иван</v>
          </cell>
          <cell r="I124" t="str">
            <v>Михайлович</v>
          </cell>
          <cell r="K124" t="str">
            <v>Специалист сервисного отдела</v>
          </cell>
          <cell r="L124"/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III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"МСВК"</v>
          </cell>
          <cell r="G125" t="str">
            <v>Терещенко</v>
          </cell>
          <cell r="H125" t="str">
            <v>Алексей</v>
          </cell>
          <cell r="I125" t="str">
            <v>Александрович</v>
          </cell>
          <cell r="K125" t="str">
            <v>Специалист сервисного отдела</v>
          </cell>
          <cell r="L125"/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IV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"МСВК"</v>
          </cell>
          <cell r="G126" t="str">
            <v>Герейханов</v>
          </cell>
          <cell r="H126" t="str">
            <v>Тагир</v>
          </cell>
          <cell r="I126" t="str">
            <v>Разаханович</v>
          </cell>
          <cell r="K126" t="str">
            <v>электрик</v>
          </cell>
          <cell r="L126"/>
          <cell r="M126" t="str">
            <v>первичная</v>
          </cell>
          <cell r="N126" t="str">
            <v>оперативно-ремонтный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"МСВК"</v>
          </cell>
          <cell r="G127" t="str">
            <v>Серов</v>
          </cell>
          <cell r="H127" t="str">
            <v>Виктор</v>
          </cell>
          <cell r="I127" t="str">
            <v>Викторович</v>
          </cell>
          <cell r="K127" t="str">
            <v>Специалист сервисного отдела</v>
          </cell>
          <cell r="L127"/>
          <cell r="M127" t="str">
            <v>первичная</v>
          </cell>
          <cell r="N127" t="str">
            <v>оперативно-ремонтный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"УК "СВЕТЛЫЙ КРАЙ"</v>
          </cell>
          <cell r="G128" t="str">
            <v>Серков</v>
          </cell>
          <cell r="H128" t="str">
            <v>Дмитрий</v>
          </cell>
          <cell r="I128" t="str">
            <v>Валентинович</v>
          </cell>
          <cell r="K128" t="str">
            <v>Инженер-электрик</v>
          </cell>
          <cell r="L128"/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"УК "СВЕТЛЫЙ КРАЙ"</v>
          </cell>
          <cell r="G129" t="str">
            <v>Загороднев</v>
          </cell>
          <cell r="H129" t="str">
            <v>Дмитрий</v>
          </cell>
          <cell r="I129" t="str">
            <v>Денисович</v>
          </cell>
          <cell r="K129" t="str">
            <v>Технический директор</v>
          </cell>
          <cell r="L129"/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ОАО "КРАСНАЯ ЛЕНТА"</v>
          </cell>
          <cell r="G130" t="str">
            <v>Зайцев</v>
          </cell>
          <cell r="H130" t="str">
            <v>Виктор</v>
          </cell>
          <cell r="I130" t="str">
            <v>Владимирович</v>
          </cell>
          <cell r="K130" t="str">
            <v>Электромонтер по ремонту и обслуживанию электрооборудования</v>
          </cell>
          <cell r="L130"/>
          <cell r="M130" t="str">
            <v>первичная</v>
          </cell>
          <cell r="N130" t="str">
            <v>ремонтный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АО "БОГАЕВСКИЙ КАРЬЕР"</v>
          </cell>
          <cell r="G131" t="str">
            <v>Шпиленко</v>
          </cell>
          <cell r="H131" t="str">
            <v>Федор</v>
          </cell>
          <cell r="I131" t="str">
            <v>Витальевич</v>
          </cell>
          <cell r="K131" t="str">
            <v>Заместитель главного энергетика</v>
          </cell>
          <cell r="L131"/>
          <cell r="M131" t="str">
            <v>внеочередная</v>
          </cell>
          <cell r="N131" t="str">
            <v>административно—технический персонал</v>
          </cell>
          <cell r="R131" t="str">
            <v>V до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УК "ФРАГРА"</v>
          </cell>
          <cell r="G132" t="str">
            <v>Манаенков</v>
          </cell>
          <cell r="H132" t="str">
            <v>Владислав</v>
          </cell>
          <cell r="I132" t="str">
            <v>Сергеевич</v>
          </cell>
          <cell r="K132" t="str">
            <v>Инженер-электрик</v>
          </cell>
          <cell r="L132"/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"ТРК - МЫТИЩИ"</v>
          </cell>
          <cell r="G133" t="str">
            <v>Кутин</v>
          </cell>
          <cell r="H133" t="str">
            <v>Евгений</v>
          </cell>
          <cell r="I133" t="str">
            <v>Владимирович</v>
          </cell>
          <cell r="K133" t="str">
            <v>Главный инженер</v>
          </cell>
          <cell r="L133"/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"ТРК - МЫТИЩИ"</v>
          </cell>
          <cell r="G134" t="str">
            <v>Скрыпников</v>
          </cell>
          <cell r="H134" t="str">
            <v>Артур</v>
          </cell>
          <cell r="I134" t="str">
            <v>Валерьевич</v>
          </cell>
          <cell r="K134" t="str">
            <v>Заместитель главного инженера</v>
          </cell>
          <cell r="L134"/>
          <cell r="M134" t="str">
            <v>первичная</v>
          </cell>
          <cell r="N134" t="str">
            <v>административно—технический персонал</v>
          </cell>
          <cell r="R134" t="str">
            <v>II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"ВОЗРОЖДЕНИЕ"</v>
          </cell>
          <cell r="G135" t="str">
            <v>Тимофеев</v>
          </cell>
          <cell r="H135" t="str">
            <v>Вячеслав</v>
          </cell>
          <cell r="I135" t="str">
            <v>Андреевич</v>
          </cell>
          <cell r="K135" t="str">
            <v>Специалист по охране труда</v>
          </cell>
          <cell r="L135"/>
          <cell r="M135" t="str">
            <v>внеочередная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"УКЦ "ПЕРСПЕКТИВА"</v>
          </cell>
          <cell r="G136" t="str">
            <v>Егорова</v>
          </cell>
          <cell r="H136" t="str">
            <v>Нина</v>
          </cell>
          <cell r="I136" t="str">
            <v>Павловна</v>
          </cell>
          <cell r="K136" t="str">
            <v>директор</v>
          </cell>
          <cell r="L136"/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"УКЦ "ПЕРСПЕКТИВА"</v>
          </cell>
          <cell r="G137" t="str">
            <v>Савченко</v>
          </cell>
          <cell r="H137" t="str">
            <v>Екатерина</v>
          </cell>
          <cell r="I137" t="str">
            <v>Андреевна</v>
          </cell>
          <cell r="K137" t="str">
            <v>зам. директора по учебно-методической работе</v>
          </cell>
          <cell r="L137"/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"ХИМКОМПЛЕКТАЦИЯ"</v>
          </cell>
          <cell r="G138" t="str">
            <v>Шатенев</v>
          </cell>
          <cell r="H138" t="str">
            <v>Михаил</v>
          </cell>
          <cell r="I138" t="str">
            <v>Константинович</v>
          </cell>
          <cell r="K138" t="str">
            <v>Специалист по эксплуатации СКС</v>
          </cell>
          <cell r="L138"/>
          <cell r="M138" t="str">
            <v>первичная</v>
          </cell>
          <cell r="N138" t="str">
            <v>административно—технический персонал</v>
          </cell>
          <cell r="R138" t="str">
            <v>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"ИДЕАЛ ФАРМАЦЕВТИКА"</v>
          </cell>
          <cell r="G139" t="str">
            <v>Костин</v>
          </cell>
          <cell r="H139" t="str">
            <v>Сергей</v>
          </cell>
          <cell r="I139" t="str">
            <v>Вячеславович</v>
          </cell>
          <cell r="K139" t="str">
            <v>Главный инженер</v>
          </cell>
          <cell r="L139"/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ТСЖ "БОРОДИНО 2"</v>
          </cell>
          <cell r="G140" t="str">
            <v>Кравцова</v>
          </cell>
          <cell r="H140" t="str">
            <v>Светлана</v>
          </cell>
          <cell r="I140" t="str">
            <v>Васильевна</v>
          </cell>
          <cell r="K140" t="str">
            <v>Специалист по организации эксплуатации лифтов</v>
          </cell>
          <cell r="L140"/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АО "СКБ МО РФ"</v>
          </cell>
          <cell r="G141" t="str">
            <v>Илюшин</v>
          </cell>
          <cell r="H141" t="str">
            <v>Иван</v>
          </cell>
          <cell r="I141" t="str">
            <v>Анатольевич</v>
          </cell>
          <cell r="K141" t="str">
            <v>Механик по ремонту оборудования</v>
          </cell>
          <cell r="L141"/>
          <cell r="M141" t="str">
            <v>первичная</v>
          </cell>
          <cell r="N141" t="str">
            <v>административно—технический персонал</v>
          </cell>
          <cell r="R141" t="str">
            <v>II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ТСЖ "БОРОДИНО"</v>
          </cell>
          <cell r="G142" t="str">
            <v>Кравцова</v>
          </cell>
          <cell r="H142" t="str">
            <v>Светлана</v>
          </cell>
          <cell r="I142" t="str">
            <v>Васильевна</v>
          </cell>
          <cell r="K142" t="str">
            <v>Специалист по организации эксплуатации лифтов</v>
          </cell>
          <cell r="L142"/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АО "АТОМДАТА-ЦЕНТР"</v>
          </cell>
          <cell r="G143" t="str">
            <v>Чернов</v>
          </cell>
          <cell r="H143" t="str">
            <v>Александр</v>
          </cell>
          <cell r="I143" t="str">
            <v>Владимирович</v>
          </cell>
          <cell r="K143" t="str">
            <v>Заместитель главного энергетика</v>
          </cell>
          <cell r="L143"/>
          <cell r="M143" t="str">
            <v>внеочередная</v>
          </cell>
          <cell r="N143" t="str">
            <v>административно—технический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"МОНТАЖСПЕЦСТРОЙ"</v>
          </cell>
          <cell r="G144" t="str">
            <v>Бузин</v>
          </cell>
          <cell r="H144" t="str">
            <v>Антон</v>
          </cell>
          <cell r="I144" t="str">
            <v>Павлович</v>
          </cell>
          <cell r="K144" t="str">
            <v>Производитель работ</v>
          </cell>
          <cell r="L144"/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"МОНТАЖСПЕЦСТРОЙ"</v>
          </cell>
          <cell r="G145" t="str">
            <v>Гусев</v>
          </cell>
          <cell r="H145" t="str">
            <v>Александр</v>
          </cell>
          <cell r="I145" t="str">
            <v>Николаевич</v>
          </cell>
          <cell r="K145" t="str">
            <v>Электромонтажник</v>
          </cell>
          <cell r="L145"/>
          <cell r="M145" t="str">
            <v>очередная</v>
          </cell>
          <cell r="N145" t="str">
            <v>оперативно-ремонтный персонал</v>
          </cell>
          <cell r="R145" t="str">
            <v>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МКУ ГОЩ "ХТУ"</v>
          </cell>
          <cell r="G146" t="str">
            <v>Терещенко</v>
          </cell>
          <cell r="H146" t="str">
            <v>Владислав</v>
          </cell>
          <cell r="I146" t="str">
            <v>Валерьевич</v>
          </cell>
          <cell r="K146" t="str">
            <v>Заместитель директора по обслуживанию зданий и сооружений и транспортному обеспечению</v>
          </cell>
          <cell r="L146"/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IV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МКУ ГОЩ "ХТУ"</v>
          </cell>
          <cell r="G147" t="str">
            <v>Лаптев</v>
          </cell>
          <cell r="H147" t="str">
            <v>Вячеслав</v>
          </cell>
          <cell r="I147" t="str">
            <v>Владимирович</v>
          </cell>
          <cell r="K147" t="str">
            <v>Начальник отдела аварийно-диспетчерской службы</v>
          </cell>
          <cell r="L147"/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МКУ ГОЩ "ХТУ"</v>
          </cell>
          <cell r="G148" t="str">
            <v>Лаптев</v>
          </cell>
          <cell r="H148" t="str">
            <v>Дмитрий</v>
          </cell>
          <cell r="I148" t="str">
            <v>Вячеславович</v>
          </cell>
          <cell r="K148" t="str">
            <v>Главный специалист отдела аварийно-диспетчерской службы</v>
          </cell>
          <cell r="L148"/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IV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МКУ ГОЩ "ХТУ"</v>
          </cell>
          <cell r="G149" t="str">
            <v>Малиновский</v>
          </cell>
          <cell r="H149" t="str">
            <v>Андрей</v>
          </cell>
          <cell r="I149" t="str">
            <v>Викторович</v>
          </cell>
          <cell r="K149" t="str">
            <v>Главный инженер отдела аварийно-диспетчерской службы</v>
          </cell>
          <cell r="L149"/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IV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ИП ЧЕРЕПНИН ДМИТРИЙ ПЕТРОВИЧ</v>
          </cell>
          <cell r="G150" t="str">
            <v>Черепнин</v>
          </cell>
          <cell r="H150" t="str">
            <v>Дмитрий</v>
          </cell>
          <cell r="I150" t="str">
            <v>Петрович</v>
          </cell>
          <cell r="K150" t="str">
            <v>Руководитель</v>
          </cell>
          <cell r="L150"/>
          <cell r="M150" t="str">
            <v>очередная</v>
          </cell>
          <cell r="N150" t="str">
            <v>оперативно-ремонтный персонал</v>
          </cell>
          <cell r="R150" t="str">
            <v>IV до 1000 В</v>
          </cell>
          <cell r="S150" t="str">
            <v>ПТЭЭПЭЭ</v>
          </cell>
          <cell r="V150">
            <v>0.5625</v>
          </cell>
        </row>
        <row r="151">
          <cell r="E151" t="str">
            <v>АО "ЛЮБЕРЕЦКАЯ ТЕПЛОСЕТЬ"</v>
          </cell>
          <cell r="G151" t="str">
            <v>Воронин</v>
          </cell>
          <cell r="H151" t="str">
            <v>Дмитрий</v>
          </cell>
          <cell r="I151" t="str">
            <v>Валерьевич</v>
          </cell>
          <cell r="K151" t="str">
            <v>Главный энергетик</v>
          </cell>
          <cell r="L151"/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АО "ГАЗПРОМ КОСМИЧЕСКИЕ СИСТЕМЫ"</v>
          </cell>
          <cell r="G152" t="str">
            <v>Виноградов</v>
          </cell>
          <cell r="H152" t="str">
            <v>Алексей</v>
          </cell>
          <cell r="I152" t="str">
            <v>Николаевич</v>
          </cell>
          <cell r="K152" t="str">
            <v>Начальник отдела</v>
          </cell>
          <cell r="L152"/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 xml:space="preserve"> Технооборудование, отопление и вентиляция</v>
          </cell>
          <cell r="S152" t="str">
            <v>ПТЭТЭ</v>
          </cell>
          <cell r="V152">
            <v>0.5625</v>
          </cell>
        </row>
        <row r="153">
          <cell r="E153" t="str">
            <v>ФГБУ "НИИ ЦПК ИМЕНИ Ю.А.ГАГАРИНА"</v>
          </cell>
          <cell r="G153" t="str">
            <v>Шабеко</v>
          </cell>
          <cell r="H153" t="str">
            <v>Андрей</v>
          </cell>
          <cell r="I153" t="str">
            <v>Игоревич</v>
          </cell>
          <cell r="K153" t="str">
            <v>специалист по охране труда</v>
          </cell>
          <cell r="L153"/>
          <cell r="M153" t="str">
            <v>первичная</v>
          </cell>
          <cell r="N153" t="str">
            <v>контролирующий электроустановки</v>
          </cell>
          <cell r="R153" t="str">
            <v>II до и выше 1000 В</v>
          </cell>
          <cell r="S153" t="str">
            <v>ПТЭЭПЭЭ</v>
          </cell>
          <cell r="V153">
            <v>0.5625</v>
          </cell>
        </row>
        <row r="154">
          <cell r="E154" t="str">
            <v>ФГБУ "НИИ ЦПК ИМЕНИ Ю.А.ГАГАРИНА"</v>
          </cell>
          <cell r="G154" t="str">
            <v>Рогов</v>
          </cell>
          <cell r="H154" t="str">
            <v>Сергей</v>
          </cell>
          <cell r="I154" t="str">
            <v>Юрьевич</v>
          </cell>
          <cell r="K154" t="str">
            <v>начальник сектора</v>
          </cell>
          <cell r="L154"/>
          <cell r="M154" t="str">
            <v>первичная</v>
          </cell>
          <cell r="N154" t="str">
            <v>административно—технический персонал</v>
          </cell>
          <cell r="R154" t="str">
            <v>II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>ФГБУ "НИИ ЦПК ИМЕНИ Ю.А.ГАГАРИНА"</v>
          </cell>
          <cell r="G155" t="str">
            <v>Валуев</v>
          </cell>
          <cell r="H155" t="str">
            <v>Евгений</v>
          </cell>
          <cell r="I155" t="str">
            <v>Викторович</v>
          </cell>
          <cell r="K155" t="str">
            <v>электромонтер по ремонту и обслуживанию электрооборудования</v>
          </cell>
          <cell r="L155"/>
          <cell r="M155" t="str">
            <v>очередная</v>
          </cell>
          <cell r="N155" t="str">
            <v>оперативно-ремонтный персонал</v>
          </cell>
          <cell r="R155" t="str">
            <v>III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РШПСП ВОС</v>
          </cell>
          <cell r="G156" t="str">
            <v>Панфёров</v>
          </cell>
          <cell r="H156" t="str">
            <v>Иван</v>
          </cell>
          <cell r="I156" t="str">
            <v>Алексеевич</v>
          </cell>
          <cell r="K156" t="str">
            <v>заместитель генерального директора по хозяйственной части</v>
          </cell>
          <cell r="L156"/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РШПСП ВОС</v>
          </cell>
          <cell r="G157" t="str">
            <v>Типикин</v>
          </cell>
          <cell r="H157" t="str">
            <v>Геннадий</v>
          </cell>
          <cell r="I157" t="str">
            <v>Анатольевич</v>
          </cell>
          <cell r="K157" t="str">
            <v>электрик</v>
          </cell>
          <cell r="L157"/>
          <cell r="M157" t="str">
            <v>очередная</v>
          </cell>
          <cell r="N157" t="str">
            <v>оперативно-ремонтный персонал</v>
          </cell>
          <cell r="R157" t="str">
            <v>IV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"НОВОТИСТ"</v>
          </cell>
          <cell r="G158" t="str">
            <v>Мартемьянов</v>
          </cell>
          <cell r="H158" t="str">
            <v>Василий</v>
          </cell>
          <cell r="I158" t="str">
            <v>Михайлович</v>
          </cell>
          <cell r="K158" t="str">
            <v>Производитель работ</v>
          </cell>
          <cell r="L158"/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IV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"НОВОТИСТ"</v>
          </cell>
          <cell r="G159" t="str">
            <v>Мирончук</v>
          </cell>
          <cell r="H159" t="str">
            <v>Эдуард</v>
          </cell>
          <cell r="I159" t="str">
            <v>Николаевич</v>
          </cell>
          <cell r="K159" t="str">
            <v>Заместитель генерального директора</v>
          </cell>
          <cell r="L159"/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IV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"НОВОТИСТ"</v>
          </cell>
          <cell r="G160" t="str">
            <v>Наумов</v>
          </cell>
          <cell r="H160" t="str">
            <v>Александр</v>
          </cell>
          <cell r="I160" t="str">
            <v>Викторович</v>
          </cell>
          <cell r="K160" t="str">
            <v>Инженер-наладчик</v>
          </cell>
          <cell r="L160"/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IV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"НОВОТИСТ"</v>
          </cell>
          <cell r="G161" t="str">
            <v>Ряжских</v>
          </cell>
          <cell r="H161" t="str">
            <v>Сергей</v>
          </cell>
          <cell r="I161" t="str">
            <v>Михайлович</v>
          </cell>
          <cell r="K161" t="str">
            <v>Генеральный директор</v>
          </cell>
          <cell r="L161"/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"НОВОТИСТ"</v>
          </cell>
          <cell r="G162" t="str">
            <v>Сашкин</v>
          </cell>
          <cell r="H162" t="str">
            <v>Михаил</v>
          </cell>
          <cell r="I162" t="str">
            <v>Викторович</v>
          </cell>
          <cell r="K162" t="str">
            <v>Производитель работ</v>
          </cell>
          <cell r="L162"/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"НОВОТИС"</v>
          </cell>
          <cell r="G163" t="str">
            <v>Мартемьянов</v>
          </cell>
          <cell r="H163" t="str">
            <v>Василий</v>
          </cell>
          <cell r="I163" t="str">
            <v>Михайлович</v>
          </cell>
          <cell r="K163" t="str">
            <v>Производитель работ</v>
          </cell>
          <cell r="L163"/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"НОВОТИС"</v>
          </cell>
          <cell r="G164" t="str">
            <v>Мирончук</v>
          </cell>
          <cell r="H164" t="str">
            <v>Эдуард</v>
          </cell>
          <cell r="I164" t="str">
            <v>Николаевич</v>
          </cell>
          <cell r="K164" t="str">
            <v>Заместитель генерального директора</v>
          </cell>
          <cell r="L164"/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"НОВОТИС"</v>
          </cell>
          <cell r="G165" t="str">
            <v>Наумов</v>
          </cell>
          <cell r="H165" t="str">
            <v>Александр</v>
          </cell>
          <cell r="I165" t="str">
            <v>Викторович</v>
          </cell>
          <cell r="K165" t="str">
            <v>ИНженер-наладчик</v>
          </cell>
          <cell r="L165"/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IV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"НОВОТИС"</v>
          </cell>
          <cell r="G166" t="str">
            <v>Ряжских</v>
          </cell>
          <cell r="H166" t="str">
            <v>Сергей</v>
          </cell>
          <cell r="I166" t="str">
            <v>Михайлович</v>
          </cell>
          <cell r="K166" t="str">
            <v>Генеральный директор</v>
          </cell>
          <cell r="L166"/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IV до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"НОВОТИС"</v>
          </cell>
          <cell r="G167" t="str">
            <v>Сашкин</v>
          </cell>
          <cell r="H167" t="str">
            <v>Михаил</v>
          </cell>
          <cell r="I167" t="str">
            <v>Викторович</v>
          </cell>
          <cell r="K167" t="str">
            <v>Производитель работ</v>
          </cell>
          <cell r="L167"/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IV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МАОУ СОШ № 2  ИМЕНИ Н.А. ТИМОФЕЕВА  Г.О. БРОННИЦЫ</v>
          </cell>
          <cell r="G168" t="str">
            <v>Барсков</v>
          </cell>
          <cell r="H168" t="str">
            <v>Владимир</v>
          </cell>
          <cell r="I168" t="str">
            <v>Николаевич</v>
          </cell>
          <cell r="K168" t="str">
            <v>рабочий по комплексному обслуживанию зданий</v>
          </cell>
          <cell r="L168"/>
          <cell r="M168" t="str">
            <v>очередная</v>
          </cell>
          <cell r="N168" t="str">
            <v>вспомогательный персонал</v>
          </cell>
          <cell r="R168" t="str">
            <v>III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АО "ОТДЫХ"</v>
          </cell>
          <cell r="G169" t="str">
            <v>Кунцевич</v>
          </cell>
          <cell r="H169" t="str">
            <v>Владимир</v>
          </cell>
          <cell r="I169" t="str">
            <v>Сергеевич</v>
          </cell>
          <cell r="K169" t="str">
            <v>Технический директор</v>
          </cell>
          <cell r="L169"/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IV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АО "ОТДЫХ"</v>
          </cell>
          <cell r="G170" t="str">
            <v>Тивашова</v>
          </cell>
          <cell r="H170" t="str">
            <v>Наталья</v>
          </cell>
          <cell r="I170" t="str">
            <v>Константиновна</v>
          </cell>
          <cell r="K170" t="str">
            <v>Инженер по организации эксплуатации и ремонту зданий и сооружений</v>
          </cell>
          <cell r="L170"/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IV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"МЕТА-КОН"</v>
          </cell>
          <cell r="G171" t="str">
            <v>Сорокин</v>
          </cell>
          <cell r="H171" t="str">
            <v>Петр</v>
          </cell>
          <cell r="I171" t="str">
            <v>Юрьевич</v>
          </cell>
          <cell r="K171" t="str">
            <v>Заместитель генерального директора по производству</v>
          </cell>
          <cell r="L171"/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IV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"ИСТРАТЕХ"</v>
          </cell>
          <cell r="G172" t="str">
            <v>Китайкин</v>
          </cell>
          <cell r="H172" t="str">
            <v>Александр</v>
          </cell>
          <cell r="I172" t="str">
            <v>Иванович</v>
          </cell>
          <cell r="K172" t="str">
            <v>Инженер</v>
          </cell>
          <cell r="L172"/>
          <cell r="M172" t="str">
            <v>внеочередная</v>
          </cell>
          <cell r="N172" t="str">
            <v>административно—технический персонал</v>
          </cell>
          <cell r="R172" t="str">
            <v>IV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"ИСТРАТЕХ"</v>
          </cell>
          <cell r="G173" t="str">
            <v>Ульянов</v>
          </cell>
          <cell r="H173" t="str">
            <v>Дмитрий</v>
          </cell>
          <cell r="I173" t="str">
            <v>Вениаминович</v>
          </cell>
          <cell r="K173" t="str">
            <v>Главный энергетик</v>
          </cell>
          <cell r="L173"/>
          <cell r="M173" t="str">
            <v>внеочередная</v>
          </cell>
          <cell r="N173" t="str">
            <v>административно—технический персонал</v>
          </cell>
          <cell r="R173" t="str">
            <v>IV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АО "КРАСНОГОРСКЛЕКСРЕДСТВА"</v>
          </cell>
          <cell r="G174" t="str">
            <v>Гербут</v>
          </cell>
          <cell r="H174" t="str">
            <v>Кирилл</v>
          </cell>
          <cell r="I174" t="str">
            <v>Анатольевич</v>
          </cell>
          <cell r="K174" t="str">
            <v>главный энергетик</v>
          </cell>
          <cell r="L174"/>
          <cell r="M174" t="str">
            <v>внеочередная</v>
          </cell>
          <cell r="N174" t="str">
            <v>административно—технический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"КАШИРСКАЯ ГРЭС"</v>
          </cell>
          <cell r="G175" t="str">
            <v>Никифоров</v>
          </cell>
          <cell r="H175" t="str">
            <v>Аркадий</v>
          </cell>
          <cell r="I175" t="str">
            <v>Геннадьевич</v>
          </cell>
          <cell r="K175" t="str">
            <v>Заместитель главного инженера по эксплуатации</v>
          </cell>
          <cell r="L175"/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V до и выше 1000 В</v>
          </cell>
          <cell r="S175" t="str">
            <v>ПТЭЭСиС</v>
          </cell>
          <cell r="V175">
            <v>0.58333333333333304</v>
          </cell>
        </row>
        <row r="176">
          <cell r="E176" t="str">
            <v>АО "РЕАЛКАПС"</v>
          </cell>
          <cell r="G176" t="str">
            <v>Андреев</v>
          </cell>
          <cell r="H176" t="str">
            <v>Александр</v>
          </cell>
          <cell r="I176" t="str">
            <v>Сергеевич</v>
          </cell>
          <cell r="K176" t="str">
            <v>Механик</v>
          </cell>
          <cell r="L176"/>
          <cell r="M176" t="str">
            <v>первичная</v>
          </cell>
          <cell r="N176" t="str">
            <v>оперативно-ремонтный персонал</v>
          </cell>
          <cell r="R176" t="str">
            <v>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"СДЭК-ГЛОБАЛ"</v>
          </cell>
          <cell r="G177" t="str">
            <v>Курьин</v>
          </cell>
          <cell r="H177" t="str">
            <v>Александр</v>
          </cell>
          <cell r="I177" t="str">
            <v>Борисович</v>
          </cell>
          <cell r="K177" t="str">
            <v>Инженер по эксплуатации</v>
          </cell>
          <cell r="L177"/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IV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"СДЭК-ГЛОБАЛ"</v>
          </cell>
          <cell r="G178" t="str">
            <v>Бездетко</v>
          </cell>
          <cell r="H178" t="str">
            <v>Николай</v>
          </cell>
          <cell r="I178" t="str">
            <v>Иванович</v>
          </cell>
          <cell r="K178" t="str">
            <v>Техник</v>
          </cell>
          <cell r="L178"/>
          <cell r="M178" t="str">
            <v>очередная</v>
          </cell>
          <cell r="N178" t="str">
            <v>ремонтный персонал</v>
          </cell>
          <cell r="R178" t="str">
            <v>III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"НОВО ПАКАДЖИНГ ББ"</v>
          </cell>
          <cell r="G179" t="str">
            <v>Кузьмичев</v>
          </cell>
          <cell r="H179" t="str">
            <v>Владимир</v>
          </cell>
          <cell r="I179" t="str">
            <v>Юрьевич</v>
          </cell>
          <cell r="K179" t="str">
            <v>Старший инженер-механик</v>
          </cell>
          <cell r="L179"/>
          <cell r="M179" t="str">
            <v>очередная</v>
          </cell>
          <cell r="N179" t="str">
            <v>административно—технический персонал</v>
          </cell>
          <cell r="R179" t="str">
            <v>V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НПФ "АЗОТ"</v>
          </cell>
          <cell r="G180" t="str">
            <v>Петровнин</v>
          </cell>
          <cell r="H180" t="str">
            <v>Александр</v>
          </cell>
          <cell r="I180" t="str">
            <v>Николаевич</v>
          </cell>
          <cell r="K180" t="str">
            <v>мастер участка по производству изделий из пластмасс</v>
          </cell>
          <cell r="L180"/>
          <cell r="M180" t="str">
            <v>внеочередная</v>
          </cell>
          <cell r="N180" t="str">
            <v>административно—технический персонал</v>
          </cell>
          <cell r="R180" t="str">
            <v>IV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"ВПК РОБОТОТЕХНИКА"</v>
          </cell>
          <cell r="G181" t="str">
            <v>Митясов</v>
          </cell>
          <cell r="H181" t="str">
            <v>Михаил</v>
          </cell>
          <cell r="I181" t="str">
            <v>Владимирович</v>
          </cell>
          <cell r="K181" t="str">
            <v>Начальник отдела сервисного обслуживания</v>
          </cell>
          <cell r="L181"/>
          <cell r="M181" t="str">
            <v>внеочередная</v>
          </cell>
          <cell r="N181" t="str">
            <v>административно—технический персонал</v>
          </cell>
          <cell r="R181" t="str">
            <v>III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"МЕТАЛЛОКОМПЛЕКТ"</v>
          </cell>
          <cell r="G182" t="str">
            <v>Чернышов</v>
          </cell>
          <cell r="H182" t="str">
            <v>Александр</v>
          </cell>
          <cell r="I182" t="str">
            <v>Николаевич</v>
          </cell>
          <cell r="K182" t="str">
            <v>Энергетик</v>
          </cell>
          <cell r="L182"/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V до и выше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"ЗЕНОН-РЕГИОН"</v>
          </cell>
          <cell r="G183" t="str">
            <v>Панкин</v>
          </cell>
          <cell r="H183" t="str">
            <v>Валерий</v>
          </cell>
          <cell r="I183" t="str">
            <v>Станиславович</v>
          </cell>
          <cell r="K183" t="str">
            <v>Электромонтер</v>
          </cell>
          <cell r="L183"/>
          <cell r="M183" t="str">
            <v>очередная</v>
          </cell>
          <cell r="N183" t="str">
            <v>оперативно-ремонтный персонал</v>
          </cell>
          <cell r="R183" t="str">
            <v>IV до и выше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ООО "НКМ ГРУПП"</v>
          </cell>
          <cell r="G184" t="str">
            <v>Югай</v>
          </cell>
          <cell r="H184" t="str">
            <v>Александр</v>
          </cell>
          <cell r="I184" t="str">
            <v>Владимирович</v>
          </cell>
          <cell r="K184" t="str">
            <v>Производитель работ</v>
          </cell>
          <cell r="L184"/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"НКМ ГРУПП"</v>
          </cell>
          <cell r="G185" t="str">
            <v>Симашков</v>
          </cell>
          <cell r="H185" t="str">
            <v>Олег</v>
          </cell>
          <cell r="I185" t="str">
            <v>Николаевич</v>
          </cell>
          <cell r="K185" t="str">
            <v>Главный инженер</v>
          </cell>
          <cell r="L185"/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IV до и выше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"НКМ ГРУПП"</v>
          </cell>
          <cell r="G186" t="str">
            <v>Постнов</v>
          </cell>
          <cell r="H186" t="str">
            <v>Николай</v>
          </cell>
          <cell r="I186" t="str">
            <v>Владимирович</v>
          </cell>
          <cell r="K186" t="str">
            <v>Производитель работ</v>
          </cell>
          <cell r="L186"/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IV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"ЭСМ СЕВЕР"</v>
          </cell>
          <cell r="G187" t="str">
            <v>Бабчук</v>
          </cell>
          <cell r="H187" t="str">
            <v>Алексей</v>
          </cell>
          <cell r="I187" t="str">
            <v>Григорьевич</v>
          </cell>
          <cell r="K187" t="str">
            <v>Производитель работ</v>
          </cell>
          <cell r="L187"/>
          <cell r="M187" t="str">
            <v>первичная</v>
          </cell>
          <cell r="N187" t="str">
            <v>административно—технический персонал</v>
          </cell>
          <cell r="R187" t="str">
            <v>II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"ЭСМ СЕВЕР"</v>
          </cell>
          <cell r="G188" t="str">
            <v>Болеев</v>
          </cell>
          <cell r="H188" t="str">
            <v>Игорь</v>
          </cell>
          <cell r="I188" t="str">
            <v>Александрович</v>
          </cell>
          <cell r="K188" t="str">
            <v>Ведущий инженер АСУ ТП</v>
          </cell>
          <cell r="L188"/>
          <cell r="M188" t="str">
            <v>первичная</v>
          </cell>
          <cell r="N188" t="str">
            <v>административно—технический персонал</v>
          </cell>
          <cell r="R188" t="str">
            <v>II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"АРТЭКС"</v>
          </cell>
          <cell r="G189" t="str">
            <v>Корнеев</v>
          </cell>
          <cell r="H189" t="str">
            <v>Анатолий</v>
          </cell>
          <cell r="I189" t="str">
            <v>Сергеевич</v>
          </cell>
          <cell r="K189" t="str">
            <v>Начальник службы эксплуатации</v>
          </cell>
          <cell r="L189"/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IV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АО "ЧИНФЭНГ"</v>
          </cell>
          <cell r="G190" t="str">
            <v>Дубенцов</v>
          </cell>
          <cell r="H190" t="str">
            <v>Кирилл</v>
          </cell>
          <cell r="I190" t="str">
            <v>Георгиевич</v>
          </cell>
          <cell r="K190" t="str">
            <v>Главный инженер</v>
          </cell>
          <cell r="L190"/>
          <cell r="M190" t="str">
            <v>первичная</v>
          </cell>
          <cell r="N190" t="str">
            <v>административно—технический персонал</v>
          </cell>
          <cell r="R190" t="str">
            <v>II  до и выше 100В</v>
          </cell>
          <cell r="S190" t="str">
            <v>ПТЭЭСиС</v>
          </cell>
          <cell r="V190">
            <v>0.60416666666666696</v>
          </cell>
        </row>
        <row r="191">
          <cell r="E191" t="str">
            <v>АО "ЧИНФЭНГ"</v>
          </cell>
          <cell r="G191" t="str">
            <v>Яковчук</v>
          </cell>
          <cell r="H191" t="str">
            <v>Вадим</v>
          </cell>
          <cell r="I191" t="str">
            <v>Игоревич</v>
          </cell>
          <cell r="K191" t="str">
            <v>Шеф-инженер по тепломеханическому оборудованию</v>
          </cell>
          <cell r="L191"/>
          <cell r="M191" t="str">
            <v>первичная</v>
          </cell>
          <cell r="N191" t="str">
            <v>административно—технический персонал</v>
          </cell>
          <cell r="R191" t="str">
            <v>II  до и выше 100В</v>
          </cell>
          <cell r="S191" t="str">
            <v>ПТЭЭСиС</v>
          </cell>
          <cell r="V191">
            <v>0.60416666666666696</v>
          </cell>
        </row>
        <row r="192">
          <cell r="E192" t="str">
            <v>ООО "ТЕХНОДОМ"</v>
          </cell>
          <cell r="G192" t="str">
            <v>Косенко</v>
          </cell>
          <cell r="H192" t="str">
            <v>Андрей</v>
          </cell>
          <cell r="I192" t="str">
            <v>Сергеевич</v>
          </cell>
          <cell r="K192" t="str">
            <v>Электромонтажник</v>
          </cell>
          <cell r="L192"/>
          <cell r="M192" t="str">
            <v>первичная</v>
          </cell>
          <cell r="N192" t="str">
            <v>ремонтный персонал</v>
          </cell>
          <cell r="R192" t="str">
            <v>II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"ТЕХНОДОМ"</v>
          </cell>
          <cell r="G193" t="str">
            <v>Лихачев</v>
          </cell>
          <cell r="H193" t="str">
            <v>Николай</v>
          </cell>
          <cell r="I193" t="str">
            <v>Анатольевич</v>
          </cell>
          <cell r="K193" t="str">
            <v>Электромонтажник</v>
          </cell>
          <cell r="L193"/>
          <cell r="M193" t="str">
            <v>первичная</v>
          </cell>
          <cell r="N193" t="str">
            <v>ремонтный персонал</v>
          </cell>
          <cell r="R193" t="str">
            <v>II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"ТЕХНОДОМ"</v>
          </cell>
          <cell r="G194" t="str">
            <v>Кальченко</v>
          </cell>
          <cell r="H194" t="str">
            <v>Денис</v>
          </cell>
          <cell r="I194" t="str">
            <v>Витальевич</v>
          </cell>
          <cell r="K194" t="str">
            <v>Электромонтажник</v>
          </cell>
          <cell r="L194"/>
          <cell r="M194" t="str">
            <v>первичная</v>
          </cell>
          <cell r="N194" t="str">
            <v>ремонтный персонал</v>
          </cell>
          <cell r="R194" t="str">
            <v>II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"ЖКО ЮГ"</v>
          </cell>
          <cell r="G195" t="str">
            <v>Панков</v>
          </cell>
          <cell r="H195" t="str">
            <v>Сергей</v>
          </cell>
          <cell r="I195" t="str">
            <v>Николаевич</v>
          </cell>
          <cell r="K195" t="str">
            <v>Заместитель главного инженера</v>
          </cell>
          <cell r="L195"/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V до и выше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"ЗАВОД "ЛЮКСАРД"</v>
          </cell>
          <cell r="G196" t="str">
            <v>Батраков</v>
          </cell>
          <cell r="H196" t="str">
            <v>Роман</v>
          </cell>
          <cell r="I196" t="str">
            <v>Юрьевич</v>
          </cell>
          <cell r="K196" t="str">
            <v>Главный инженер</v>
          </cell>
          <cell r="L196"/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"ВЕСТА"</v>
          </cell>
          <cell r="G197" t="str">
            <v>Рыжов</v>
          </cell>
          <cell r="H197" t="str">
            <v>Павел</v>
          </cell>
          <cell r="I197" t="str">
            <v>Николаевич</v>
          </cell>
          <cell r="K197" t="str">
            <v>директор</v>
          </cell>
          <cell r="L197"/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IV до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"БОЙЛЕР"</v>
          </cell>
          <cell r="G198" t="str">
            <v>Ларин</v>
          </cell>
          <cell r="H198" t="str">
            <v>Александр</v>
          </cell>
          <cell r="I198" t="str">
            <v>Владимирович</v>
          </cell>
          <cell r="K198" t="str">
            <v>Директор</v>
          </cell>
          <cell r="L198"/>
          <cell r="M198" t="str">
            <v>внеочередная</v>
          </cell>
          <cell r="N198" t="str">
            <v xml:space="preserve">административно—технический персонал, с правом испытания оборудования повышенным напряжением </v>
          </cell>
          <cell r="R198" t="str">
            <v>V до и выше 1000 В</v>
          </cell>
          <cell r="S198" t="str">
            <v>ПТЭЭСиС</v>
          </cell>
          <cell r="V198">
            <v>0.625</v>
          </cell>
        </row>
        <row r="199">
          <cell r="E199" t="str">
            <v>ООО "БОЙЛЕР"</v>
          </cell>
          <cell r="G199" t="str">
            <v>Степура</v>
          </cell>
          <cell r="H199" t="str">
            <v>Олег</v>
          </cell>
          <cell r="I199" t="str">
            <v>Иванович</v>
          </cell>
          <cell r="K199" t="str">
            <v>Главный инженер</v>
          </cell>
          <cell r="L199"/>
          <cell r="M199" t="str">
            <v>внеочередная</v>
          </cell>
          <cell r="N199" t="str">
            <v xml:space="preserve">административно—технический персонал, с правом испытания оборудования повышенным напряжением </v>
          </cell>
          <cell r="R199" t="str">
            <v>V до и выше 1000 В</v>
          </cell>
          <cell r="S199" t="str">
            <v>ПТЭЭСиС</v>
          </cell>
          <cell r="V199">
            <v>0.625</v>
          </cell>
        </row>
        <row r="200">
          <cell r="E200" t="str">
            <v>ООО "БОЙЛЕР"</v>
          </cell>
          <cell r="G200" t="str">
            <v>Крылов</v>
          </cell>
          <cell r="H200" t="str">
            <v>Александр</v>
          </cell>
          <cell r="I200" t="str">
            <v>Александрович</v>
          </cell>
          <cell r="K200" t="str">
            <v>Инженер</v>
          </cell>
          <cell r="L200"/>
          <cell r="M200" t="str">
            <v>внеочередная</v>
          </cell>
          <cell r="N200" t="str">
            <v xml:space="preserve">административно—технический персонал, с правом испытания оборудования повышенным напряжением </v>
          </cell>
          <cell r="R200" t="str">
            <v>V до и выше 1000 В</v>
          </cell>
          <cell r="S200" t="str">
            <v>ПТЭЭСиС</v>
          </cell>
          <cell r="V200">
            <v>0.625</v>
          </cell>
        </row>
        <row r="201">
          <cell r="E201" t="str">
            <v>ИП СТЕПАНОВ АЛЕКСАНДР МИХАЙЛОВИЧ</v>
          </cell>
          <cell r="G201" t="str">
            <v>Ишмаков</v>
          </cell>
          <cell r="H201" t="str">
            <v>Станислав</v>
          </cell>
          <cell r="I201" t="str">
            <v>Харисович</v>
          </cell>
          <cell r="K201" t="str">
            <v>электрик</v>
          </cell>
          <cell r="L201"/>
          <cell r="M201" t="str">
            <v>первичная</v>
          </cell>
          <cell r="N201" t="str">
            <v>административно—технический персонал</v>
          </cell>
          <cell r="R201" t="str">
            <v>II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УК ЦПК "ИС "ЕСИПОВО"</v>
          </cell>
          <cell r="G202" t="str">
            <v>Петров</v>
          </cell>
          <cell r="H202" t="str">
            <v>Александр</v>
          </cell>
          <cell r="I202" t="str">
            <v>Викторович</v>
          </cell>
          <cell r="K202" t="str">
            <v>Главный энергетик</v>
          </cell>
          <cell r="L202"/>
          <cell r="M202" t="str">
            <v>внеочередная</v>
          </cell>
          <cell r="N202" t="str">
            <v>административно—технический персонал</v>
          </cell>
          <cell r="R202" t="str">
            <v>V до и выше 1000 В</v>
          </cell>
          <cell r="S202" t="str">
            <v>ПТЭЭПЭЭ</v>
          </cell>
          <cell r="V202">
            <v>0.625</v>
          </cell>
        </row>
        <row r="203">
          <cell r="E203" t="str">
            <v>АО "ЛВЗ "ТОПАЗ"</v>
          </cell>
          <cell r="G203" t="str">
            <v>Феденко</v>
          </cell>
          <cell r="H203" t="str">
            <v>Владимир</v>
          </cell>
          <cell r="I203" t="str">
            <v>Вячеславович</v>
          </cell>
          <cell r="K203" t="str">
            <v>Инженер-теплотехник</v>
          </cell>
          <cell r="L203"/>
          <cell r="M203" t="str">
            <v>очередная</v>
          </cell>
          <cell r="N203" t="str">
            <v>административно—технический персонал</v>
          </cell>
          <cell r="R203" t="str">
            <v>V до и выше 1000 В</v>
          </cell>
          <cell r="S203" t="str">
            <v>ПТЭЭПЭЭ</v>
          </cell>
          <cell r="V203">
            <v>0.625</v>
          </cell>
        </row>
        <row r="204">
          <cell r="E204" t="str">
            <v>ООО "К/Х СУНГОРКИНА В.Н."</v>
          </cell>
          <cell r="G204" t="str">
            <v>Гриньков</v>
          </cell>
          <cell r="H204" t="str">
            <v>Николай</v>
          </cell>
          <cell r="I204" t="str">
            <v>Сергеевич</v>
          </cell>
          <cell r="K204" t="str">
            <v>Бригадир механизаторов</v>
          </cell>
          <cell r="L204"/>
          <cell r="M204" t="str">
            <v>первичная</v>
          </cell>
          <cell r="N204" t="str">
            <v>административно—технический персонал</v>
          </cell>
          <cell r="R204" t="str">
            <v>II до 1000 В</v>
          </cell>
          <cell r="S204" t="str">
            <v>ПТЭЭПЭЭ</v>
          </cell>
          <cell r="V204">
            <v>0.625</v>
          </cell>
        </row>
        <row r="205">
          <cell r="E205" t="str">
            <v>ООО "К/Х СУНГОРКИНА В.Н."</v>
          </cell>
          <cell r="G205" t="str">
            <v>Волков</v>
          </cell>
          <cell r="H205" t="str">
            <v>Алексей</v>
          </cell>
          <cell r="I205" t="str">
            <v>Евгеньевич</v>
          </cell>
          <cell r="K205" t="str">
            <v>Менеджер</v>
          </cell>
          <cell r="L205"/>
          <cell r="M205" t="str">
            <v>первичная</v>
          </cell>
          <cell r="N205" t="str">
            <v>административно—технический персонал</v>
          </cell>
          <cell r="R205" t="str">
            <v>II до 1000 В</v>
          </cell>
          <cell r="S205" t="str">
            <v>ПТЭЭПЭЭ</v>
          </cell>
          <cell r="V205">
            <v>0.625</v>
          </cell>
        </row>
        <row r="206">
          <cell r="E206" t="str">
            <v>ООО "К/Х СУНГОРКИНА В.Н."</v>
          </cell>
          <cell r="G206" t="str">
            <v>Кочерженко</v>
          </cell>
          <cell r="H206" t="str">
            <v>Григорий</v>
          </cell>
          <cell r="I206" t="str">
            <v>Васильевич</v>
          </cell>
          <cell r="K206" t="str">
            <v>Руководитель погрузочной бригады</v>
          </cell>
          <cell r="L206"/>
          <cell r="M206" t="str">
            <v>первичная</v>
          </cell>
          <cell r="N206" t="str">
            <v>административно—технический персонал</v>
          </cell>
          <cell r="R206" t="str">
            <v>II до 1000 В</v>
          </cell>
          <cell r="S206" t="str">
            <v>ПТЭЭПЭЭ</v>
          </cell>
          <cell r="V206">
            <v>0.625</v>
          </cell>
        </row>
        <row r="207">
          <cell r="E207" t="str">
            <v>ООО "К/Х СУНГОРКИНА В.Н."</v>
          </cell>
          <cell r="G207" t="str">
            <v>Самойлик</v>
          </cell>
          <cell r="H207" t="str">
            <v>Дмитрий</v>
          </cell>
          <cell r="I207" t="str">
            <v>Николаевич</v>
          </cell>
          <cell r="K207" t="str">
            <v>Мастер погрузочно-разгрузочных работ</v>
          </cell>
          <cell r="L207"/>
          <cell r="M207" t="str">
            <v>первичная</v>
          </cell>
          <cell r="N207" t="str">
            <v>административно—технический персонал</v>
          </cell>
          <cell r="R207" t="str">
            <v>II до 1000 В</v>
          </cell>
          <cell r="S207" t="str">
            <v>ПТЭЭПЭЭ</v>
          </cell>
          <cell r="V207">
            <v>0.625</v>
          </cell>
        </row>
        <row r="208">
          <cell r="E208" t="str">
            <v>ООО "К/Х СУНГОРКИНА В.Н."</v>
          </cell>
          <cell r="G208" t="str">
            <v>Самойлик</v>
          </cell>
          <cell r="H208" t="str">
            <v>Сергей</v>
          </cell>
          <cell r="I208" t="str">
            <v>Николаевич</v>
          </cell>
          <cell r="K208" t="str">
            <v>Бригадир погрузочной бригады</v>
          </cell>
          <cell r="L208"/>
          <cell r="M208" t="str">
            <v>первичная</v>
          </cell>
          <cell r="N208" t="str">
            <v>административно—технический персонал</v>
          </cell>
          <cell r="R208" t="str">
            <v>II до 1000 В</v>
          </cell>
          <cell r="S208" t="str">
            <v>ПТЭЭПЭЭ</v>
          </cell>
          <cell r="V208">
            <v>0.625</v>
          </cell>
        </row>
        <row r="209">
          <cell r="E209" t="str">
            <v>ООО "К/Х СУНГОРКИНА В.Н."</v>
          </cell>
          <cell r="G209" t="str">
            <v>Костюхин</v>
          </cell>
          <cell r="H209" t="str">
            <v>Андрей</v>
          </cell>
          <cell r="I209" t="str">
            <v>Сергеевич</v>
          </cell>
          <cell r="K209" t="str">
            <v>Системный администратор</v>
          </cell>
          <cell r="L209"/>
          <cell r="M209" t="str">
            <v>первичная</v>
          </cell>
          <cell r="N209" t="str">
            <v>административно—технический персонал</v>
          </cell>
          <cell r="R209" t="str">
            <v>II до 1000 В</v>
          </cell>
          <cell r="S209" t="str">
            <v>ПТЭЭПЭЭ</v>
          </cell>
          <cell r="V209">
            <v>0.625</v>
          </cell>
        </row>
        <row r="210">
          <cell r="E210" t="str">
            <v>ООО "ЯНДЕКС ДЦ МО"</v>
          </cell>
          <cell r="G210" t="str">
            <v>Ладыгин</v>
          </cell>
          <cell r="H210" t="str">
            <v>Сергей</v>
          </cell>
          <cell r="I210" t="str">
            <v>Игоревич</v>
          </cell>
          <cell r="K210" t="str">
            <v>Технический руководитель ДЦ</v>
          </cell>
          <cell r="L210"/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IV до и выше 1000 В</v>
          </cell>
          <cell r="S210" t="str">
            <v>ПТЭЭПЭЭ</v>
          </cell>
          <cell r="V210">
            <v>0.625</v>
          </cell>
        </row>
        <row r="211">
          <cell r="E211" t="str">
            <v>ООО "ЭЛМА-МЫТИЩИ"</v>
          </cell>
          <cell r="G211" t="str">
            <v>Будкин</v>
          </cell>
          <cell r="H211" t="str">
            <v>Юрий</v>
          </cell>
          <cell r="I211" t="str">
            <v>Александрович</v>
          </cell>
          <cell r="K211" t="str">
            <v>Директор по эксплуатации</v>
          </cell>
          <cell r="L211"/>
          <cell r="M211" t="str">
            <v>очередная</v>
          </cell>
          <cell r="N211" t="str">
            <v>административно—технический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"НПМ"</v>
          </cell>
          <cell r="G212" t="str">
            <v>Литвинов</v>
          </cell>
          <cell r="H212" t="str">
            <v>Виктор</v>
          </cell>
          <cell r="I212" t="str">
            <v>Александрович</v>
          </cell>
          <cell r="K212" t="str">
            <v>Механик-наладчик</v>
          </cell>
          <cell r="L212"/>
          <cell r="M212" t="str">
            <v>очередная</v>
          </cell>
          <cell r="N212" t="str">
            <v>оперативно-ремонтный персонал</v>
          </cell>
          <cell r="R212" t="str">
            <v>III до 1000 В</v>
          </cell>
          <cell r="S212" t="str">
            <v>ПТЭЭПЭЭ</v>
          </cell>
          <cell r="V212">
            <v>0.625</v>
          </cell>
        </row>
        <row r="213">
          <cell r="E213" t="str">
            <v>ООО "ЭН.СИ.ЛОГИСТИК"</v>
          </cell>
          <cell r="G213" t="str">
            <v>Лапшин</v>
          </cell>
          <cell r="H213" t="str">
            <v>Александр</v>
          </cell>
          <cell r="I213" t="str">
            <v>Викторович</v>
          </cell>
          <cell r="K213" t="str">
            <v>Системный администратор</v>
          </cell>
          <cell r="L213"/>
          <cell r="M213" t="str">
            <v>первичная</v>
          </cell>
          <cell r="N213" t="str">
            <v>административно—технический персонал</v>
          </cell>
          <cell r="R213" t="str">
            <v>II 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"ЭН.СИ.ЛОГИСТИК"</v>
          </cell>
          <cell r="G214" t="str">
            <v>Афанасьев</v>
          </cell>
          <cell r="H214" t="str">
            <v>Максим</v>
          </cell>
          <cell r="I214" t="str">
            <v>Александрович</v>
          </cell>
          <cell r="K214" t="str">
            <v>Специалист отдела бизнес-технологий</v>
          </cell>
          <cell r="L214"/>
          <cell r="M214" t="str">
            <v>первичная</v>
          </cell>
          <cell r="N214" t="str">
            <v>административно—технический персонал</v>
          </cell>
          <cell r="R214" t="str">
            <v>II до 1000 В</v>
          </cell>
          <cell r="S214" t="str">
            <v>ПТЭЭПЭЭ</v>
          </cell>
          <cell r="V214">
            <v>0.625</v>
          </cell>
        </row>
        <row r="215">
          <cell r="E215" t="str">
            <v>ООО "ВЕСТА-УЮТ"</v>
          </cell>
          <cell r="G215" t="str">
            <v>Монахов</v>
          </cell>
          <cell r="H215" t="str">
            <v>Владимир</v>
          </cell>
          <cell r="I215" t="str">
            <v>Анатольевич</v>
          </cell>
          <cell r="K215" t="str">
            <v>Генеральный директор</v>
          </cell>
          <cell r="L215"/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IV до 1000 В</v>
          </cell>
          <cell r="S215" t="str">
            <v>ПТЭЭПЭЭ</v>
          </cell>
          <cell r="V215">
            <v>0.625</v>
          </cell>
        </row>
        <row r="216">
          <cell r="E216" t="str">
            <v>ООО "ЭН.СИ.ЛОГИСТИК"</v>
          </cell>
          <cell r="G216" t="str">
            <v>Афанасьев</v>
          </cell>
          <cell r="H216" t="str">
            <v>Максим</v>
          </cell>
          <cell r="I216" t="str">
            <v>Александрович</v>
          </cell>
          <cell r="K216" t="str">
            <v>Специалист отдела бизнес-технологий</v>
          </cell>
          <cell r="L216"/>
          <cell r="M216" t="str">
            <v>первичная</v>
          </cell>
          <cell r="N216" t="str">
            <v>административно—технический персонал</v>
          </cell>
          <cell r="R216" t="str">
            <v>II до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"ЭН.СИ.ЛОГИСТИК"</v>
          </cell>
          <cell r="G217" t="str">
            <v>Лапшин</v>
          </cell>
          <cell r="H217" t="str">
            <v>Александр</v>
          </cell>
          <cell r="I217" t="str">
            <v>Викторович</v>
          </cell>
          <cell r="K217" t="str">
            <v>Системный администратор</v>
          </cell>
          <cell r="L217"/>
          <cell r="M217" t="str">
            <v>очередная</v>
          </cell>
          <cell r="N217" t="str">
            <v>административно—технический персонал</v>
          </cell>
          <cell r="R217" t="str">
            <v>III до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"ВЕСТА-КОМФОРТ"</v>
          </cell>
          <cell r="G218" t="str">
            <v>Монахов</v>
          </cell>
          <cell r="H218" t="str">
            <v>Владимир</v>
          </cell>
          <cell r="I218" t="str">
            <v>Анатольевич</v>
          </cell>
          <cell r="K218" t="str">
            <v>Генеральный директор</v>
          </cell>
          <cell r="L218"/>
          <cell r="M218" t="str">
            <v>очередная</v>
          </cell>
          <cell r="N218" t="str">
            <v>административно—технический персонал</v>
          </cell>
          <cell r="R218" t="str">
            <v>IV до 1000 В</v>
          </cell>
          <cell r="S218" t="str">
            <v>ПТЭЭПЭЭ</v>
          </cell>
          <cell r="V218">
            <v>0.625</v>
          </cell>
        </row>
        <row r="219">
          <cell r="E219" t="str">
            <v>ООО  "ИНГРЕДИКА"</v>
          </cell>
          <cell r="G219" t="str">
            <v>Какоткин</v>
          </cell>
          <cell r="H219" t="str">
            <v>Павел</v>
          </cell>
          <cell r="I219" t="str">
            <v>Александрович</v>
          </cell>
          <cell r="K219" t="str">
            <v>IT специалист</v>
          </cell>
          <cell r="L219"/>
          <cell r="M219" t="str">
            <v>первичная</v>
          </cell>
          <cell r="N219" t="str">
            <v>административно—технический персонал</v>
          </cell>
          <cell r="R219" t="str">
            <v>II до 1000 В</v>
          </cell>
          <cell r="S219" t="str">
            <v>ПТЭЭПЭЭ</v>
          </cell>
          <cell r="V219">
            <v>0.625</v>
          </cell>
        </row>
        <row r="220">
          <cell r="E220" t="str">
            <v>ООО  "ИНГРЕДИКА"</v>
          </cell>
          <cell r="G220" t="str">
            <v>Филипов</v>
          </cell>
          <cell r="H220" t="str">
            <v>Евгений</v>
          </cell>
          <cell r="I220" t="str">
            <v>Анатольевич</v>
          </cell>
          <cell r="K220" t="str">
            <v>Главный инженер</v>
          </cell>
          <cell r="L220"/>
          <cell r="M220" t="str">
            <v>первичная</v>
          </cell>
          <cell r="N220" t="str">
            <v>оперативно-ремонтный персонал</v>
          </cell>
          <cell r="R220" t="str">
            <v>II до 1000 В</v>
          </cell>
          <cell r="S220" t="str">
            <v>ПТЭЭПЭЭ</v>
          </cell>
          <cell r="V220">
            <v>0.625</v>
          </cell>
        </row>
        <row r="221">
          <cell r="E221" t="str">
            <v>ООО  "ИНГРЕДИКА"</v>
          </cell>
          <cell r="G221" t="str">
            <v>Зауэр</v>
          </cell>
          <cell r="H221" t="str">
            <v>Владислав</v>
          </cell>
          <cell r="I221" t="str">
            <v>Викторович</v>
          </cell>
          <cell r="K221" t="str">
            <v>Инженер</v>
          </cell>
          <cell r="L221"/>
          <cell r="M221" t="str">
            <v>первичная</v>
          </cell>
          <cell r="N221" t="str">
            <v>оперативно-ремонтный персонал</v>
          </cell>
          <cell r="R221" t="str">
            <v>II до 1000 В</v>
          </cell>
          <cell r="S221" t="str">
            <v>ПТЭЭПЭЭ</v>
          </cell>
          <cell r="V221">
            <v>0.625</v>
          </cell>
        </row>
        <row r="222">
          <cell r="E222" t="str">
            <v>ООО  "ИНГРЕДИКА"</v>
          </cell>
          <cell r="G222" t="str">
            <v>Лапыкин</v>
          </cell>
          <cell r="H222" t="str">
            <v>Иван</v>
          </cell>
          <cell r="I222" t="str">
            <v>Александрович</v>
          </cell>
          <cell r="K222" t="str">
            <v>Старший механик</v>
          </cell>
          <cell r="L222"/>
          <cell r="M222" t="str">
            <v>первичная</v>
          </cell>
          <cell r="N222" t="str">
            <v>оперативно-ремонтный персонал</v>
          </cell>
          <cell r="R222" t="str">
            <v>II до 1000 В</v>
          </cell>
          <cell r="S222" t="str">
            <v>ПТЭЭПЭЭ</v>
          </cell>
          <cell r="V222">
            <v>0.625</v>
          </cell>
        </row>
        <row r="223">
          <cell r="E223" t="str">
            <v>ИП БЫЧКОВ МИХАИЛ ДМИТРИЕВИЧ</v>
          </cell>
          <cell r="G223" t="str">
            <v>Бычков</v>
          </cell>
          <cell r="H223" t="str">
            <v>Михаил</v>
          </cell>
          <cell r="I223" t="str">
            <v>Дмитриевич</v>
          </cell>
          <cell r="K223" t="str">
            <v>Индивидуальный предприниматель</v>
          </cell>
          <cell r="L223"/>
          <cell r="M223" t="str">
            <v>первичная</v>
          </cell>
          <cell r="N223" t="str">
            <v>оперативно-ремонтный персонал</v>
          </cell>
          <cell r="R223" t="str">
            <v>II до и выше 1000 В</v>
          </cell>
          <cell r="S223" t="str">
            <v>ПТЭЭПЭЭ</v>
          </cell>
          <cell r="V223">
            <v>0.625</v>
          </cell>
        </row>
        <row r="224">
          <cell r="E224" t="str">
            <v>ИП ТАБАКОВ АЛЕКСЕЙ НИКОЛАЕВИЧ</v>
          </cell>
          <cell r="G224" t="str">
            <v>Гервасиев</v>
          </cell>
          <cell r="H224" t="str">
            <v>Александр</v>
          </cell>
          <cell r="I224" t="str">
            <v>Георгиевич</v>
          </cell>
          <cell r="K224" t="str">
            <v>инженер-электрик</v>
          </cell>
          <cell r="L224"/>
          <cell r="M224" t="str">
            <v>очередная</v>
          </cell>
          <cell r="N224" t="str">
            <v>оперативно-ремонтный персонал</v>
          </cell>
          <cell r="R224" t="str">
            <v>IV до 1000 В</v>
          </cell>
          <cell r="S224" t="str">
            <v>ПТЭЭПЭЭ</v>
          </cell>
          <cell r="V224">
            <v>0.625</v>
          </cell>
        </row>
        <row r="225">
          <cell r="E225" t="str">
            <v>ИП АЛЕКСАНДРОВ АРТЁМ ВЛАДИМИРОВИЧ /</v>
          </cell>
          <cell r="G225" t="str">
            <v>Александров</v>
          </cell>
          <cell r="H225" t="str">
            <v>Артём</v>
          </cell>
          <cell r="I225" t="str">
            <v>Владимирович</v>
          </cell>
          <cell r="K225" t="str">
            <v>Руководитель (начальник электротехнической лаборатории)</v>
          </cell>
          <cell r="L225"/>
          <cell r="M225" t="str">
            <v>очередная</v>
          </cell>
          <cell r="N225" t="str">
            <v xml:space="preserve">административно—технический персонал, с правом испытания оборудования повышенным напряжением </v>
          </cell>
          <cell r="R225" t="str">
            <v>V до и выше 1000 В</v>
          </cell>
          <cell r="S225" t="str">
            <v>ПТЭЭСиС</v>
          </cell>
          <cell r="V225">
            <v>0.625</v>
          </cell>
        </row>
        <row r="226">
          <cell r="E226" t="str">
            <v>ИП АЛЕКСАНДРОВ АРТЁМ ВЛАДИМИРОВИЧ</v>
          </cell>
          <cell r="G226" t="str">
            <v>Лесков</v>
          </cell>
          <cell r="H226" t="str">
            <v>Дмитрий</v>
          </cell>
          <cell r="I226" t="str">
            <v>Владимирович</v>
          </cell>
          <cell r="K226" t="str">
            <v>Инженер электротехнической лаборатории</v>
          </cell>
          <cell r="L226"/>
          <cell r="M226" t="str">
            <v>очередная</v>
          </cell>
          <cell r="N226" t="str">
            <v xml:space="preserve">административно—технический персонал, с правом испытания оборудования повышенным напряжением </v>
          </cell>
          <cell r="R226" t="str">
            <v>III до 1000 В</v>
          </cell>
          <cell r="S226" t="str">
            <v>ПТЭЭСиС</v>
          </cell>
          <cell r="V226">
            <v>0.625</v>
          </cell>
        </row>
        <row r="227">
          <cell r="E227" t="str">
            <v>ИП АЛЕКСАНДРОВ АРТЁМ ВЛАДИМИРОВИЧ</v>
          </cell>
          <cell r="G227" t="str">
            <v>Стольников</v>
          </cell>
          <cell r="H227" t="str">
            <v>Никита</v>
          </cell>
          <cell r="I227" t="str">
            <v>Андреевич</v>
          </cell>
          <cell r="K227" t="str">
            <v>Инженер электротехнической лаборатории</v>
          </cell>
          <cell r="L227"/>
          <cell r="M227" t="str">
            <v>первичная</v>
          </cell>
          <cell r="N227" t="str">
            <v>оперативно-ремонтный персонал</v>
          </cell>
          <cell r="R227" t="str">
            <v>II до 1000 В</v>
          </cell>
          <cell r="S227" t="str">
            <v>ПТЭЭПЭЭ</v>
          </cell>
          <cell r="V227">
            <v>0.625</v>
          </cell>
        </row>
        <row r="228">
          <cell r="E228" t="str">
            <v>ИП МЕНДЕЛЕВИЧ ВИТАЛИЙ ПЕТРОВИЧ</v>
          </cell>
          <cell r="G228" t="str">
            <v>Менделевич</v>
          </cell>
          <cell r="H228" t="str">
            <v>Виталий</v>
          </cell>
          <cell r="I228" t="str">
            <v>Петрович</v>
          </cell>
          <cell r="K228" t="str">
            <v>Индивидуальный предприниматель</v>
          </cell>
          <cell r="L228"/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V до и выше 1000 В</v>
          </cell>
          <cell r="S228" t="str">
            <v>ПТЭЭПЭЭ</v>
          </cell>
          <cell r="V228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F244" sqref="F24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19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"СТОКЛОДЖИСТИКТРЕЙД"</v>
      </c>
      <c r="D15" s="6" t="str">
        <f>CONCATENATE([2]Общая!G4," ",[2]Общая!H4," ",[2]Общая!I4," 
", [2]Общая!K4," ",[2]Общая!L4)</f>
        <v xml:space="preserve">Сухарников Олег Валерьевич 
электрик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"ЭДАС ПАК"</v>
      </c>
      <c r="D16" s="6" t="str">
        <f>CONCATENATE([2]Общая!G5," ",[2]Общая!H5," ",[2]Общая!I5," 
", [2]Общая!K5," ",[2]Общая!L5)</f>
        <v xml:space="preserve">Свирелкин Сергей Валентинович 
Слесарь КИП </v>
      </c>
      <c r="E16" s="7" t="str">
        <f>[2]Общая!M5</f>
        <v>очередная</v>
      </c>
      <c r="F16" s="7" t="str">
        <f>[2]Общая!R5</f>
        <v>III до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ГОСФИЛЬМОФОНД РОССИИ</v>
      </c>
      <c r="D17" s="6" t="str">
        <f>CONCATENATE([2]Общая!G6," ",[2]Общая!H6," ",[2]Общая!I6," 
", [2]Общая!K6," ",[2]Общая!L6)</f>
        <v xml:space="preserve">Рыжкова Елена Александрова 
Директор административного департамента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ГОСФИЛЬМОФОНД РОССИИ</v>
      </c>
      <c r="D18" s="6" t="str">
        <f>CONCATENATE([2]Общая!G7," ",[2]Общая!H7," ",[2]Общая!I7," 
", [2]Общая!K7," ",[2]Общая!L7)</f>
        <v xml:space="preserve">Смолин Андрей Юрьевич 
Главный энергетик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ГОСФИЛЬМОФОНД РОССИИ</v>
      </c>
      <c r="D19" s="6" t="str">
        <f>CONCATENATE([2]Общая!G8," ",[2]Общая!H8," ",[2]Общая!I8," 
", [2]Общая!K8," ",[2]Общая!L8)</f>
        <v xml:space="preserve">Левашев Сергей Викторович 
Начальник цеха административно-хозяйственного обслуживания и общеремонтных работ </v>
      </c>
      <c r="E19" s="7" t="str">
        <f>[2]Общая!M8</f>
        <v>очередная</v>
      </c>
      <c r="F19" s="7" t="str">
        <f>[2]Общая!R8</f>
        <v>II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ГОСФИЛЬМОФОНД РОССИИ</v>
      </c>
      <c r="D20" s="6" t="str">
        <f>CONCATENATE([2]Общая!G9," ",[2]Общая!H9," ",[2]Общая!I9," 
", [2]Общая!K9," ",[2]Общая!L9)</f>
        <v xml:space="preserve">Абрамов Олег Валентинович 
Главный механик </v>
      </c>
      <c r="E20" s="7" t="str">
        <f>[2]Общая!M9</f>
        <v>очередная</v>
      </c>
      <c r="F20" s="7" t="str">
        <f>[2]Общая!R9</f>
        <v>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ФГБУЗ МСЧ № 154 ФМБА РОССИИ</v>
      </c>
      <c r="D21" s="6" t="str">
        <f>CONCATENATE([2]Общая!G10," ",[2]Общая!H10," ",[2]Общая!I10," 
", [2]Общая!K10," ",[2]Общая!L10)</f>
        <v xml:space="preserve">Гусев Александр Витальевич 
Ведущий инженер отдела по ремонту и обслуживания технической базы 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"МЕГАЭКСПОТОК"</v>
      </c>
      <c r="D22" s="6" t="str">
        <f>CONCATENATE([2]Общая!G11," ",[2]Общая!H11," ",[2]Общая!I11," 
", [2]Общая!K11," ",[2]Общая!L11)</f>
        <v xml:space="preserve">Лазарев Юрий Сергеевич 
ЭЛЕКТРИК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"КРОКУС ФИТНЕС"</v>
      </c>
      <c r="D23" s="6" t="str">
        <f>CONCATENATE([2]Общая!G12," ",[2]Общая!H12," ",[2]Общая!I12," 
", [2]Общая!K12," ",[2]Общая!L12)</f>
        <v xml:space="preserve">Гильманов Артем Александрович 
техник </v>
      </c>
      <c r="E23" s="7" t="str">
        <f>[2]Общая!M12</f>
        <v>внеочередная</v>
      </c>
      <c r="F23" s="7" t="str">
        <f>[2]Общая!R12</f>
        <v>III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"КРОКУС ФИТНЕС"</v>
      </c>
      <c r="D24" s="6" t="str">
        <f>CONCATENATE([2]Общая!G13," ",[2]Общая!H13," ",[2]Общая!I13," 
", [2]Общая!K13," ",[2]Общая!L13)</f>
        <v xml:space="preserve">Банух Владислав Анатольевич 
менеджер по проектам </v>
      </c>
      <c r="E24" s="7" t="str">
        <f>[2]Общая!M13</f>
        <v>очередная</v>
      </c>
      <c r="F24" s="7" t="str">
        <f>[2]Общая!R13</f>
        <v>IV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"КРОКУС ФИТНЕС"</v>
      </c>
      <c r="D25" s="6" t="str">
        <f>CONCATENATE([2]Общая!G14," ",[2]Общая!H14," ",[2]Общая!I14," 
", [2]Общая!K14," ",[2]Общая!L14)</f>
        <v xml:space="preserve">Лабутин Иван Иванович 
техник </v>
      </c>
      <c r="E25" s="7" t="str">
        <f>[2]Общая!M14</f>
        <v>внеочередная</v>
      </c>
      <c r="F25" s="7" t="str">
        <f>[2]Общая!R14</f>
        <v>III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"КРОКУС ФИТНЕС"</v>
      </c>
      <c r="D26" s="6" t="str">
        <f>CONCATENATE([2]Общая!G15," ",[2]Общая!H15," ",[2]Общая!I15," 
", [2]Общая!K15," ",[2]Общая!L15)</f>
        <v xml:space="preserve">Шванберг Евгений Юрьевич 
техник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"КРОКУС ФИТНЕС"</v>
      </c>
      <c r="D27" s="6" t="str">
        <f>CONCATENATE([2]Общая!G16," ",[2]Общая!H16," ",[2]Общая!I16," 
", [2]Общая!K16," ",[2]Общая!L16)</f>
        <v xml:space="preserve">Вайзерт Владислав Борисович 
старший техник 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"МЕГА ЭТК"</v>
      </c>
      <c r="D28" s="6" t="str">
        <f>CONCATENATE([2]Общая!G17," ",[2]Общая!H17," ",[2]Общая!I17," 
", [2]Общая!K17," ",[2]Общая!L17)</f>
        <v xml:space="preserve">Смахтин Артем Сергеевич 
электромонтажник </v>
      </c>
      <c r="E28" s="7" t="str">
        <f>[2]Общая!M17</f>
        <v>внеочередная</v>
      </c>
      <c r="F28" s="7" t="str">
        <f>[2]Общая!R17</f>
        <v>IV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"МЕГА ЭТК"</v>
      </c>
      <c r="D29" s="6" t="str">
        <f>CONCATENATE([2]Общая!G18," ",[2]Общая!H18," ",[2]Общая!I18," 
", [2]Общая!K18," ",[2]Общая!L18)</f>
        <v xml:space="preserve">Шатров Михаил Сергеевич 
электромонтажник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"КОНДИТЕРСКАЯ ФАБРИКА "БОГОРОДСКАЯ"</v>
      </c>
      <c r="D30" s="6" t="str">
        <f>CONCATENATE([2]Общая!G19," ",[2]Общая!H19," ",[2]Общая!I19," 
", [2]Общая!K19," ",[2]Общая!L19)</f>
        <v xml:space="preserve">Брусенцов Евгений Михайлович 
Инженер КИПиА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УК ЦПК "ИС "ЕСИПОВО"</v>
      </c>
      <c r="D31" s="6" t="str">
        <f>CONCATENATE([2]Общая!G20," ",[2]Общая!H20," ",[2]Общая!I20," 
", [2]Общая!K20," ",[2]Общая!L20)</f>
        <v xml:space="preserve">Петров Алексей Алексеевич 
Техник по эксплуатации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УК ЦПК "ИС "ЕСИПОВО"</v>
      </c>
      <c r="D32" s="6" t="str">
        <f>CONCATENATE([2]Общая!G21," ",[2]Общая!H21," ",[2]Общая!I21," 
", [2]Общая!K21," ",[2]Общая!L21)</f>
        <v xml:space="preserve">Тебеньков Владимир Дмитриевич 
Техник по эксплуатации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оперативно-ремонтный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УК ЦПК "ИС "ЕСИПОВО"</v>
      </c>
      <c r="D33" s="6" t="str">
        <f>CONCATENATE([2]Общая!G22," ",[2]Общая!H22," ",[2]Общая!I22," 
", [2]Общая!K22," ",[2]Общая!L22)</f>
        <v xml:space="preserve">Архипов Михаил Андреевич 
Руководитель объекта </v>
      </c>
      <c r="E33" s="7" t="str">
        <f>[2]Общая!M22</f>
        <v>первичная</v>
      </c>
      <c r="F33" s="7" t="str">
        <f>[2]Общая!R22</f>
        <v>II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"ВИНТЭК"</v>
      </c>
      <c r="D34" s="6" t="str">
        <f>CONCATENATE([2]Общая!G23," ",[2]Общая!H23," ",[2]Общая!I23," 
", [2]Общая!K23," ",[2]Общая!L23)</f>
        <v xml:space="preserve">Потапов Андрей Валериевич 
инженер-электрик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"ТПК ВИП СЕРВИС"</v>
      </c>
      <c r="D35" s="6" t="str">
        <f>CONCATENATE([2]Общая!G24," ",[2]Общая!H24," ",[2]Общая!I24," 
", [2]Общая!K24," ",[2]Общая!L24)</f>
        <v xml:space="preserve">Фуклев Александр Александрович 
Мастер по ремонту оборудования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"ТПК ВИП СЕРВИС"</v>
      </c>
      <c r="D36" s="6" t="str">
        <f>CONCATENATE([2]Общая!G25," ",[2]Общая!H25," ",[2]Общая!I25," 
", [2]Общая!K25," ",[2]Общая!L25)</f>
        <v xml:space="preserve">Лембик Николай Николаевич 
Электромонтер по ремонту и обслуживанию электрооборудования 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"ТПК ВИП СЕРВИС"</v>
      </c>
      <c r="D37" s="6" t="str">
        <f>CONCATENATE([2]Общая!G26," ",[2]Общая!H26," ",[2]Общая!I26," 
", [2]Общая!K26," ",[2]Общая!L26)</f>
        <v xml:space="preserve">Назаров Максим Дамирович 
Мастер по ремонту оборудования </v>
      </c>
      <c r="E37" s="7" t="str">
        <f>[2]Общая!M26</f>
        <v>внеочередная</v>
      </c>
      <c r="F37" s="7" t="str">
        <f>[2]Общая!R26</f>
        <v>III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"РУКОННЕКТ"</v>
      </c>
      <c r="D38" s="6" t="str">
        <f>CONCATENATE([2]Общая!G27," ",[2]Общая!H27," ",[2]Общая!I27," 
", [2]Общая!K27," ",[2]Общая!L27)</f>
        <v xml:space="preserve">Немцов Александр Владимирович 
Инженер по обслуживанию технологического оборудования </v>
      </c>
      <c r="E38" s="7" t="str">
        <f>[2]Общая!M27</f>
        <v>очередная</v>
      </c>
      <c r="F38" s="7" t="str">
        <f>[2]Общая!R27</f>
        <v>III до и выше 1000 В</v>
      </c>
      <c r="G38" s="7" t="str">
        <f>[2]Общая!N27</f>
        <v>оперативно-ремонтный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"РУКОННЕКТ"</v>
      </c>
      <c r="D39" s="6" t="str">
        <f>CONCATENATE([2]Общая!G28," ",[2]Общая!H28," ",[2]Общая!I28," 
", [2]Общая!K28," ",[2]Общая!L28)</f>
        <v xml:space="preserve">Курятников Денис Олегович 
Инженер по обслуживанию технологического оборудования </v>
      </c>
      <c r="E39" s="7" t="str">
        <f>[2]Общая!M28</f>
        <v>очередная</v>
      </c>
      <c r="F39" s="7" t="str">
        <f>[2]Общая!R28</f>
        <v>III до и выше 1000 В</v>
      </c>
      <c r="G39" s="7" t="str">
        <f>[2]Общая!N28</f>
        <v>оперативно-ремонтный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"ГТС"</v>
      </c>
      <c r="D40" s="6" t="str">
        <f>CONCATENATE([2]Общая!G29," ",[2]Общая!H29," ",[2]Общая!I29," 
", [2]Общая!K29," ",[2]Общая!L29)</f>
        <v xml:space="preserve">Феофилов Константин Сергеевич 
Слесарь-ремонтник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"ГТС"</v>
      </c>
      <c r="D41" s="6" t="str">
        <f>CONCATENATE([2]Общая!G30," ",[2]Общая!H30," ",[2]Общая!I30," 
", [2]Общая!K30," ",[2]Общая!L30)</f>
        <v xml:space="preserve">Гамаюн Алексей Валерьевич 
Слесарь-ремонтник </v>
      </c>
      <c r="E41" s="7" t="str">
        <f>[2]Общая!M30</f>
        <v>очередная</v>
      </c>
      <c r="F41" s="7" t="str">
        <f>[2]Общая!R30</f>
        <v>III до 1000 В</v>
      </c>
      <c r="G41" s="7" t="str">
        <f>[2]Общая!N30</f>
        <v>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"НИИРП"</v>
      </c>
      <c r="D42" s="6" t="str">
        <f>CONCATENATE([2]Общая!G31," ",[2]Общая!H31," ",[2]Общая!I31," 
", [2]Общая!K31," ",[2]Общая!L31)</f>
        <v xml:space="preserve">Набатчиков Игорь Петрович 
Электромонтер </v>
      </c>
      <c r="E42" s="7" t="str">
        <f>[2]Общая!M31</f>
        <v>очередная</v>
      </c>
      <c r="F42" s="7" t="str">
        <f>[2]Общая!R31</f>
        <v>III до и выше 1000 В</v>
      </c>
      <c r="G42" s="7" t="str">
        <f>[2]Общая!N31</f>
        <v>оперативно-ремонтный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"НИИРП"</v>
      </c>
      <c r="D43" s="6" t="str">
        <f>CONCATENATE([2]Общая!G32," ",[2]Общая!H32," ",[2]Общая!I32," 
", [2]Общая!K32," ",[2]Общая!L32)</f>
        <v xml:space="preserve">Редькин Игорь Николаевич 
электромонтер </v>
      </c>
      <c r="E43" s="7" t="str">
        <f>[2]Общая!M32</f>
        <v>очередная</v>
      </c>
      <c r="F43" s="7" t="str">
        <f>[2]Общая!R32</f>
        <v>III до и выше 1000 В</v>
      </c>
      <c r="G43" s="7" t="str">
        <f>[2]Общая!N32</f>
        <v>оперативно-ремонтный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"ХАЙИ"</v>
      </c>
      <c r="D44" s="6" t="str">
        <f>CONCATENATE([2]Общая!G33," ",[2]Общая!H33," ",[2]Общая!I33," 
", [2]Общая!K33," ",[2]Общая!L33)</f>
        <v xml:space="preserve">Данилевич Михаил Викторович 
Электромонтер по ремонту и обслуживанию оборудования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"ХАЙИ"</v>
      </c>
      <c r="D45" s="6" t="str">
        <f>CONCATENATE([2]Общая!G34," ",[2]Общая!H34," ",[2]Общая!I34," 
", [2]Общая!K34," ",[2]Общая!L34)</f>
        <v xml:space="preserve">Давыдкин Ростислав Александрович 
Электромонтер по обслуживанию электроустановок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"ХАЙИ"</v>
      </c>
      <c r="D46" s="6" t="str">
        <f>CONCATENATE([2]Общая!G35," ",[2]Общая!H35," ",[2]Общая!I35," 
", [2]Общая!K35," ",[2]Общая!L35)</f>
        <v xml:space="preserve">Вандтке Николай Евгеньевич 
Электромонтер по обслуживанию электроустановок </v>
      </c>
      <c r="E46" s="7" t="str">
        <f>[2]Общая!M35</f>
        <v>очередная</v>
      </c>
      <c r="F46" s="7" t="str">
        <f>[2]Общая!R35</f>
        <v>III до 1000 В</v>
      </c>
      <c r="G46" s="7" t="str">
        <f>[2]Общая!N35</f>
        <v>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"ХАЙИ"</v>
      </c>
      <c r="D47" s="6" t="str">
        <f>CONCATENATE([2]Общая!G36," ",[2]Общая!H36," ",[2]Общая!I36," 
", [2]Общая!K36," ",[2]Общая!L36)</f>
        <v xml:space="preserve">Каюмов Бободжон Орифджонович 
Электромонтер по ремонту и обслуживанию электрооборудования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"ПОЛИКОМ"</v>
      </c>
      <c r="D48" s="6" t="str">
        <f>CONCATENATE([2]Общая!G37," ",[2]Общая!H37," ",[2]Общая!I37," 
", [2]Общая!K37," ",[2]Общая!L37)</f>
        <v xml:space="preserve">Мочалов Константин Алексеевич 
Специалист по охране труда </v>
      </c>
      <c r="E48" s="7" t="str">
        <f>[2]Общая!M37</f>
        <v>внеочередная</v>
      </c>
      <c r="F48" s="7" t="str">
        <f>[2]Общая!R37</f>
        <v>IV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МУК КДЦ "ГЖЕЛЬСКИЙ"</v>
      </c>
      <c r="D49" s="6" t="str">
        <f>CONCATENATE([2]Общая!G38," ",[2]Общая!H38," ",[2]Общая!I38," 
", [2]Общая!K38," ",[2]Общая!L38)</f>
        <v xml:space="preserve">Колобанова Татьяна Фёдоровна 
заведующая филиалом </v>
      </c>
      <c r="E49" s="7" t="str">
        <f>[2]Общая!M38</f>
        <v>очередная</v>
      </c>
      <c r="F49" s="7" t="str">
        <f>[2]Общая!R38</f>
        <v>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"ПОЛИКОМ"</v>
      </c>
      <c r="D50" s="6" t="str">
        <f>CONCATENATE([2]Общая!G39," ",[2]Общая!H39," ",[2]Общая!I39," 
", [2]Общая!K39," ",[2]Общая!L39)</f>
        <v xml:space="preserve">Пикулев Владислав Ромуальдович 
Заместитель главного инженера по ремонту и обслуживанию оборудования </v>
      </c>
      <c r="E50" s="7" t="str">
        <f>[2]Общая!M39</f>
        <v>внеочередная</v>
      </c>
      <c r="F50" s="7" t="str">
        <f>[2]Общая!R39</f>
        <v>IV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"ПОЛИКОМ"</v>
      </c>
      <c r="D51" s="6" t="str">
        <f>CONCATENATE([2]Общая!G40," ",[2]Общая!H40," ",[2]Общая!I40," 
", [2]Общая!K40," ",[2]Общая!L40)</f>
        <v xml:space="preserve">Непомнящих Александр Геннадьевич 
Руководитель отдела </v>
      </c>
      <c r="E51" s="7" t="str">
        <f>[2]Общая!M40</f>
        <v>первичная</v>
      </c>
      <c r="F51" s="7" t="str">
        <f>[2]Общая!R40</f>
        <v>II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МУК КДЦ "ГЖЕЛЬСКИЙ"</v>
      </c>
      <c r="D52" s="6" t="str">
        <f>CONCATENATE([2]Общая!G41," ",[2]Общая!H41," ",[2]Общая!I41," 
", [2]Общая!K41," ",[2]Общая!L41)</f>
        <v xml:space="preserve">Табунков Александр Викторович 
заведующий отделом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"ЭКОПОЛИМЕРЫ"</v>
      </c>
      <c r="D53" s="6" t="str">
        <f>CONCATENATE([2]Общая!G42," ",[2]Общая!H42," ",[2]Общая!I42," 
", [2]Общая!K42," ",[2]Общая!L42)</f>
        <v xml:space="preserve">Шепелев Александр Германович 
Инженер-электрик </v>
      </c>
      <c r="E53" s="7" t="str">
        <f>[2]Общая!M42</f>
        <v>первичная</v>
      </c>
      <c r="F53" s="7" t="str">
        <f>[2]Общая!R42</f>
        <v>II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"ПЛАСТИНВЕСТ"</v>
      </c>
      <c r="D54" s="6" t="str">
        <f>CONCATENATE([2]Общая!G43," ",[2]Общая!H43," ",[2]Общая!I43," 
", [2]Общая!K43," ",[2]Общая!L43)</f>
        <v xml:space="preserve">Чемагин Борис Иванович 
Ведущий инженер-энергетик 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"БАГЕРСТАТ РУС"</v>
      </c>
      <c r="D55" s="6" t="str">
        <f>CONCATENATE([2]Общая!G44," ",[2]Общая!H44," ",[2]Общая!I44," 
", [2]Общая!K44," ",[2]Общая!L44)</f>
        <v xml:space="preserve">Куранин Александр Сергеевич 
Главный энергетик </v>
      </c>
      <c r="E55" s="7" t="str">
        <f>[2]Общая!M44</f>
        <v>внеочередная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"ПРОМАЛЬЯНС"</v>
      </c>
      <c r="D56" s="6" t="str">
        <f>CONCATENATE([2]Общая!G45," ",[2]Общая!H45," ",[2]Общая!I45," 
", [2]Общая!K45," ",[2]Общая!L45)</f>
        <v xml:space="preserve">Демидов Федор Александрович 
инженер -механик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"БАГЕРСТАТ РУС"</v>
      </c>
      <c r="D57" s="6" t="str">
        <f>CONCATENATE([2]Общая!G46," ",[2]Общая!H46," ",[2]Общая!I46," 
", [2]Общая!K46," ",[2]Общая!L46)</f>
        <v xml:space="preserve">Голышев Олег Сергеевич 
Инженер-электрик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"БАГЕРСТАТ РУС"</v>
      </c>
      <c r="D58" s="6" t="str">
        <f>CONCATENATE([2]Общая!G47," ",[2]Общая!H47," ",[2]Общая!I47," 
", [2]Общая!K47," ",[2]Общая!L47)</f>
        <v xml:space="preserve">Кочетов Андрей Михайлович 
Главный инженер </v>
      </c>
      <c r="E58" s="7" t="str">
        <f>[2]Общая!M47</f>
        <v>внеочередная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"БАГЕРСТАТ РУС"</v>
      </c>
      <c r="D59" s="6" t="str">
        <f>CONCATENATE([2]Общая!G48," ",[2]Общая!H48," ",[2]Общая!I48," 
", [2]Общая!K48," ",[2]Общая!L48)</f>
        <v xml:space="preserve">Ярмош Ярослав Алексеевич 
Инженер по холодильным установкам 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"БАГЕРСТАТ РУС"</v>
      </c>
      <c r="D60" s="6" t="str">
        <f>CONCATENATE([2]Общая!G49," ",[2]Общая!H49," ",[2]Общая!I49," 
", [2]Общая!K49," ",[2]Общая!L49)</f>
        <v xml:space="preserve">Суходольский Сергей Валерьевич 
Инженер АСУ ТП </v>
      </c>
      <c r="E60" s="7" t="str">
        <f>[2]Общая!M49</f>
        <v>внеочередная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МУК ДК "САТУРН"</v>
      </c>
      <c r="D61" s="6" t="str">
        <f>CONCATENATE([2]Общая!G50," ",[2]Общая!H50," ",[2]Общая!I50," 
", [2]Общая!K50," ",[2]Общая!L50)</f>
        <v xml:space="preserve">Манонов Хайруло Амонович 
Электромонтер по ремонту </v>
      </c>
      <c r="E61" s="7" t="str">
        <f>[2]Общая!M50</f>
        <v>очередная</v>
      </c>
      <c r="F61" s="7" t="str">
        <f>[2]Общая!R50</f>
        <v>III до 1000 В</v>
      </c>
      <c r="G61" s="7" t="str">
        <f>[2]Общая!N50</f>
        <v>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"ПРОМТЕХСЕРВИС"</v>
      </c>
      <c r="D62" s="6" t="str">
        <f>CONCATENATE([2]Общая!G51," ",[2]Общая!H51," ",[2]Общая!I51," 
", [2]Общая!K51," ",[2]Общая!L51)</f>
        <v xml:space="preserve">Матвеев Денис Дмитриевич 
Электромонтер по ремонту и обслуживанию электрооборудования </v>
      </c>
      <c r="E62" s="7" t="str">
        <f>[2]Общая!M51</f>
        <v>очередная</v>
      </c>
      <c r="F62" s="7" t="str">
        <f>[2]Общая!R51</f>
        <v>IV до и выше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"ПРОМТЕХСЕРВИС"</v>
      </c>
      <c r="D63" s="6" t="str">
        <f>CONCATENATE([2]Общая!G52," ",[2]Общая!H52," ",[2]Общая!I52," 
", [2]Общая!K52," ",[2]Общая!L52)</f>
        <v xml:space="preserve">Полтораков Андрей Викторович 
Электромонтер по ремонту и обслуживанию электрооборудования </v>
      </c>
      <c r="E63" s="7" t="str">
        <f>[2]Общая!M52</f>
        <v>очередная</v>
      </c>
      <c r="F63" s="7" t="str">
        <f>[2]Общая!R52</f>
        <v>III до и выше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"АВАНГАРД II"</v>
      </c>
      <c r="D64" s="6" t="str">
        <f>CONCATENATE([2]Общая!G53," ",[2]Общая!H53," ",[2]Общая!I53," 
", [2]Общая!K53," ",[2]Общая!L53)</f>
        <v xml:space="preserve">Несанов Николай Александрович 
Техник-электрик </v>
      </c>
      <c r="E64" s="7" t="str">
        <f>[2]Общая!M53</f>
        <v>очередная</v>
      </c>
      <c r="F64" s="7" t="str">
        <f>[2]Общая!R53</f>
        <v>IV до и выше 1000 В</v>
      </c>
      <c r="G64" s="7" t="str">
        <f>[2]Общая!N53</f>
        <v>оперативно-ремонтный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"ПРОМТЕХСЕРВИС"</v>
      </c>
      <c r="D65" s="6" t="str">
        <f>CONCATENATE([2]Общая!G54," ",[2]Общая!H54," ",[2]Общая!I54," 
", [2]Общая!K54," ",[2]Общая!L54)</f>
        <v xml:space="preserve">Польшаков Валентин Евгеньевич 
Начальник службы эксплуатации (главный инженер структурного подразделения г. Подольск) 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"ПРОМТЕХСЕРВИС"</v>
      </c>
      <c r="D66" s="6" t="str">
        <f>CONCATENATE([2]Общая!G55," ",[2]Общая!H55," ",[2]Общая!I55," 
", [2]Общая!K55," ",[2]Общая!L55)</f>
        <v xml:space="preserve">Светличный Сергей Иванович 
Главный энергетик </v>
      </c>
      <c r="E66" s="7" t="str">
        <f>[2]Общая!M55</f>
        <v>очередная</v>
      </c>
      <c r="F66" s="7" t="str">
        <f>[2]Общая!R55</f>
        <v>IV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"ПРОМТЕХСЕРВИС"</v>
      </c>
      <c r="D67" s="6" t="str">
        <f>CONCATENATE([2]Общая!G56," ",[2]Общая!H56," ",[2]Общая!I56," 
", [2]Общая!K56," ",[2]Общая!L56)</f>
        <v xml:space="preserve">Савчиков Иван Игоревич 
Электромонтер по ремонту и обслуживанию электрооборудования </v>
      </c>
      <c r="E67" s="7" t="str">
        <f>[2]Общая!M56</f>
        <v>внеочередная</v>
      </c>
      <c r="F67" s="7" t="str">
        <f>[2]Общая!R56</f>
        <v>IV до 1000 В</v>
      </c>
      <c r="G67" s="7" t="str">
        <f>[2]Общая!N56</f>
        <v>оперативно-ремонтный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"ПРОМТЕХСЕРВИС"</v>
      </c>
      <c r="D68" s="6" t="str">
        <f>CONCATENATE([2]Общая!G57," ",[2]Общая!H57," ",[2]Общая!I57," 
", [2]Общая!K57," ",[2]Общая!L57)</f>
        <v xml:space="preserve">Гречишкин Сергей Александрович 
Электромонтер по ремонту и обслуживанию электрооборудования </v>
      </c>
      <c r="E68" s="7" t="str">
        <f>[2]Общая!M57</f>
        <v>очередная</v>
      </c>
      <c r="F68" s="7" t="str">
        <f>[2]Общая!R57</f>
        <v>III до и выше 1000 В</v>
      </c>
      <c r="G68" s="7" t="str">
        <f>[2]Общая!N57</f>
        <v>оперативно-ремонтный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"ПРОМТЕХСЕРВИС"</v>
      </c>
      <c r="D69" s="6" t="str">
        <f>CONCATENATE([2]Общая!G58," ",[2]Общая!H58," ",[2]Общая!I58," 
", [2]Общая!K58," ",[2]Общая!L58)</f>
        <v xml:space="preserve">Лазенков Сергей Михайлович 
Электромонтер по ремонту и обслуживанию электрооборудования </v>
      </c>
      <c r="E69" s="7" t="str">
        <f>[2]Общая!M58</f>
        <v>очередная</v>
      </c>
      <c r="F69" s="7" t="str">
        <f>[2]Общая!R58</f>
        <v>IV до и выше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"ДИАМАНТ"</v>
      </c>
      <c r="D70" s="6" t="str">
        <f>CONCATENATE([2]Общая!G59," ",[2]Общая!H59," ",[2]Общая!I59," 
", [2]Общая!K59," ",[2]Общая!L59)</f>
        <v xml:space="preserve">Либерт Глеб  
Заместитель генерального директора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"АВАНГАРД II"</v>
      </c>
      <c r="D71" s="6" t="str">
        <f>CONCATENATE([2]Общая!G60," ",[2]Общая!H60," ",[2]Общая!I60," 
", [2]Общая!K60," ",[2]Общая!L60)</f>
        <v xml:space="preserve">Егоров Алексей Сергеевич 
Техник-электрик </v>
      </c>
      <c r="E71" s="7" t="str">
        <f>[2]Общая!M60</f>
        <v>очередная</v>
      </c>
      <c r="F71" s="7" t="str">
        <f>[2]Общая!R60</f>
        <v>IV до и выше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"ТК ДИАМАНТ"</v>
      </c>
      <c r="D72" s="6" t="str">
        <f>CONCATENATE([2]Общая!G61," ",[2]Общая!H61," ",[2]Общая!I61," 
", [2]Общая!K61," ",[2]Общая!L61)</f>
        <v xml:space="preserve">Ахраменко Александр Николаевич 
Генеральный директор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"ИННОСИСТЕМС"</v>
      </c>
      <c r="D73" s="6" t="str">
        <f>CONCATENATE([2]Общая!G62," ",[2]Общая!H62," ",[2]Общая!I62," 
", [2]Общая!K62," ",[2]Общая!L62)</f>
        <v xml:space="preserve">Мышкин Валерий Леонидовия 
Инженер вводу в эксплуатацию </v>
      </c>
      <c r="E73" s="7" t="str">
        <f>[2]Общая!M62</f>
        <v>внеочередная</v>
      </c>
      <c r="F73" s="7" t="str">
        <f>[2]Общая!R62</f>
        <v>IV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"ОРИЕНТСТОК"</v>
      </c>
      <c r="D74" s="6" t="str">
        <f>CONCATENATE([2]Общая!G63," ",[2]Общая!H63," ",[2]Общая!I63," 
", [2]Общая!K63," ",[2]Общая!L63)</f>
        <v xml:space="preserve">Цветков Виктор Михайлович 
Генеральный директор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"ОРИЕНТСТОК"</v>
      </c>
      <c r="D75" s="6" t="str">
        <f>CONCATENATE([2]Общая!G64," ",[2]Общая!H64," ",[2]Общая!I64," 
", [2]Общая!K64," ",[2]Общая!L64)</f>
        <v xml:space="preserve">Митрюшин Василий Васильевич 
Электромонтер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"ОРИЕНТСТОК"</v>
      </c>
      <c r="D76" s="6" t="str">
        <f>CONCATENATE([2]Общая!G65," ",[2]Общая!H65," ",[2]Общая!I65," 
", [2]Общая!K65," ",[2]Общая!L65)</f>
        <v xml:space="preserve">Павлович Юрий Геннадьевич 
Автомеханик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"ОРИЕНТСТОК"</v>
      </c>
      <c r="D77" s="6" t="str">
        <f>CONCATENATE([2]Общая!G66," ",[2]Общая!H66," ",[2]Общая!I66," 
", [2]Общая!K66," ",[2]Общая!L66)</f>
        <v xml:space="preserve">Юртаев Александр Владимирович 
механик-аккумуляторщик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"СКАНДИПАКК"</v>
      </c>
      <c r="D78" s="6" t="str">
        <f>CONCATENATE([2]Общая!G67," ",[2]Общая!H67," ",[2]Общая!I67," 
", [2]Общая!K67," ",[2]Общая!L67)</f>
        <v xml:space="preserve">Астахов Дмитрий Юрьевич 
Главный энергетик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"СКАНДИПАКК"</v>
      </c>
      <c r="D79" s="6" t="str">
        <f>CONCATENATE([2]Общая!G68," ",[2]Общая!H68," ",[2]Общая!I68," 
", [2]Общая!K68," ",[2]Общая!L68)</f>
        <v xml:space="preserve">Заякин Александр Иванович 
Главный инженер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"СКАНДИПАКК"</v>
      </c>
      <c r="D80" s="6" t="str">
        <f>CONCATENATE([2]Общая!G69," ",[2]Общая!H69," ",[2]Общая!I69," 
", [2]Общая!K69," ",[2]Общая!L69)</f>
        <v xml:space="preserve">Губинский Иван Владимирович 
Инженер КИП и А </v>
      </c>
      <c r="E80" s="7" t="str">
        <f>[2]Общая!M69</f>
        <v>очередная</v>
      </c>
      <c r="F80" s="7" t="str">
        <f>[2]Общая!R69</f>
        <v>IV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"СКАНДИПАКК"</v>
      </c>
      <c r="D81" s="6" t="str">
        <f>CONCATENATE([2]Общая!G70," ",[2]Общая!H70," ",[2]Общая!I70," 
", [2]Общая!K70," ",[2]Общая!L70)</f>
        <v xml:space="preserve">Пижурин Кирилл Геннадьевич 
Инженер КИП и А </v>
      </c>
      <c r="E81" s="7" t="str">
        <f>[2]Общая!M70</f>
        <v>очередная</v>
      </c>
      <c r="F81" s="7" t="str">
        <f>[2]Общая!R70</f>
        <v>IV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"СКАНДИПАКК"</v>
      </c>
      <c r="D82" s="6" t="str">
        <f>CONCATENATE([2]Общая!G71," ",[2]Общая!H71," ",[2]Общая!I71," 
", [2]Общая!K71," ",[2]Общая!L71)</f>
        <v xml:space="preserve">Попов Павел Александрович 
Инженер-электрик </v>
      </c>
      <c r="E82" s="7" t="str">
        <f>[2]Общая!M71</f>
        <v>очередная</v>
      </c>
      <c r="F82" s="7" t="str">
        <f>[2]Общая!R71</f>
        <v>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"АЛЛЕГРО ФУДЗ"</v>
      </c>
      <c r="D83" s="6" t="str">
        <f>CONCATENATE([2]Общая!G72," ",[2]Общая!H72," ",[2]Общая!I72," 
", [2]Общая!K72," ",[2]Общая!L72)</f>
        <v xml:space="preserve">Окселенко Сергей Вадимович 
технический директор 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"АЛЛЕГРО ФУДЗ"</v>
      </c>
      <c r="D84" s="6" t="str">
        <f>CONCATENATE([2]Общая!G73," ",[2]Общая!H73," ",[2]Общая!I73," 
", [2]Общая!K73," ",[2]Общая!L73)</f>
        <v xml:space="preserve">Николенко Иван Сергеевич 
директор по производству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"АЛЛЕГРО ФУДЗ"</v>
      </c>
      <c r="D85" s="6" t="str">
        <f>CONCATENATE([2]Общая!G74," ",[2]Общая!H74," ",[2]Общая!I74," 
", [2]Общая!K74," ",[2]Общая!L74)</f>
        <v xml:space="preserve">Платов Олег Владимирович 
электромеханик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оперативно-ремонтный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МБУС РАМЕНСКОГО ГОРОДСКОГО ОКРУГА "ФК "САТУРН"</v>
      </c>
      <c r="D86" s="6" t="str">
        <f>CONCATENATE([2]Общая!G75," ",[2]Общая!H75," ",[2]Общая!I75," 
", [2]Общая!K75," ",[2]Общая!L75)</f>
        <v xml:space="preserve">Кутницкая Раиса Александровна 
Главный инженер </v>
      </c>
      <c r="E86" s="7" t="str">
        <f>[2]Общая!M75</f>
        <v>очередная</v>
      </c>
      <c r="F86" s="7" t="str">
        <f>[2]Общая!R75</f>
        <v>IV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"ИТЕКМА"</v>
      </c>
      <c r="D87" s="6" t="str">
        <f>CONCATENATE([2]Общая!G76," ",[2]Общая!H76," ",[2]Общая!I76," 
", [2]Общая!K76," ",[2]Общая!L76)</f>
        <v xml:space="preserve">Золотенков Дмитрий Александрович 
Начальник участка </v>
      </c>
      <c r="E87" s="7" t="str">
        <f>[2]Общая!M76</f>
        <v>очередная</v>
      </c>
      <c r="F87" s="7" t="str">
        <f>[2]Общая!R76</f>
        <v>III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"ИТЕКМА"</v>
      </c>
      <c r="D88" s="6" t="str">
        <f>CONCATENATE([2]Общая!G77," ",[2]Общая!H77," ",[2]Общая!I77," 
", [2]Общая!K77," ",[2]Общая!L77)</f>
        <v xml:space="preserve">Крылова Светлана Валерьевна 
Начальник участка </v>
      </c>
      <c r="E88" s="7" t="str">
        <f>[2]Общая!M77</f>
        <v>очередная</v>
      </c>
      <c r="F88" s="7" t="str">
        <f>[2]Общая!R77</f>
        <v>III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"ИТЕКМА"</v>
      </c>
      <c r="D89" s="6" t="str">
        <f>CONCATENATE([2]Общая!G78," ",[2]Общая!H78," ",[2]Общая!I78," 
", [2]Общая!K78," ",[2]Общая!L78)</f>
        <v xml:space="preserve">Морозова Ярослава Орионовна 
Заместитель начальника производства </v>
      </c>
      <c r="E89" s="7" t="str">
        <f>[2]Общая!M78</f>
        <v>очередная</v>
      </c>
      <c r="F89" s="7" t="str">
        <f>[2]Общая!R78</f>
        <v>III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"ИТЕКМА"</v>
      </c>
      <c r="D90" s="6" t="str">
        <f>CONCATENATE([2]Общая!G79," ",[2]Общая!H79," ",[2]Общая!I79," 
", [2]Общая!K79," ",[2]Общая!L79)</f>
        <v xml:space="preserve">Николаев Дмитрий Михайлович 
Начальник участка </v>
      </c>
      <c r="E90" s="7" t="str">
        <f>[2]Общая!M79</f>
        <v>очередная</v>
      </c>
      <c r="F90" s="7" t="str">
        <f>[2]Общая!R79</f>
        <v>III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"ИТЕКМА"</v>
      </c>
      <c r="D91" s="6" t="str">
        <f>CONCATENATE([2]Общая!G80," ",[2]Общая!H80," ",[2]Общая!I80," 
", [2]Общая!K80," ",[2]Общая!L80)</f>
        <v xml:space="preserve">Дудник Виктор Александрович 
Заместитель начальника производства по текстильному направлению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"ДФ ТРЕЙДИНГ"</v>
      </c>
      <c r="D92" s="6" t="str">
        <f>CONCATENATE([2]Общая!G81," ",[2]Общая!H81," ",[2]Общая!I81," 
", [2]Общая!K81," ",[2]Общая!L81)</f>
        <v xml:space="preserve">Куваркин Кирилл Владимирович 
Начальник участка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АО "ДФ ТРЕЙДИНГ"</v>
      </c>
      <c r="D93" s="6" t="str">
        <f>CONCATENATE([2]Общая!G82," ",[2]Общая!H82," ",[2]Общая!I82," 
", [2]Общая!K82," ",[2]Общая!L82)</f>
        <v xml:space="preserve">Андреев Алексей Алексеевич 
Начальник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"ПРОФКОМ"</v>
      </c>
      <c r="D94" s="6" t="str">
        <f>CONCATENATE([2]Общая!G83," ",[2]Общая!H83," ",[2]Общая!I83," 
", [2]Общая!K83," ",[2]Общая!L83)</f>
        <v xml:space="preserve">Семанин Павел Геннадьевич 
Руководитель технического отдела 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МУС СК "ИСТРА"</v>
      </c>
      <c r="D95" s="6" t="str">
        <f>CONCATENATE([2]Общая!G84," ",[2]Общая!H84," ",[2]Общая!I84," 
", [2]Общая!K84," ",[2]Общая!L84)</f>
        <v xml:space="preserve">Хромчиков Анатолий Анатольевич 
Главный инженер 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МУС СК "ИСТРА"</v>
      </c>
      <c r="D96" s="6" t="str">
        <f>CONCATENATE([2]Общая!G85," ",[2]Общая!H85," ",[2]Общая!I85," 
", [2]Общая!K85," ",[2]Общая!L85)</f>
        <v xml:space="preserve">Денисов Сергей Анатольевич 
Главный инженер 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МУС СК "ИСТРА"</v>
      </c>
      <c r="D97" s="6" t="str">
        <f>CONCATENATE([2]Общая!G86," ",[2]Общая!H86," ",[2]Общая!I86," 
", [2]Общая!K86," ",[2]Общая!L86)</f>
        <v xml:space="preserve">Старовойтов Владимир Михайлович 
Главный энергетик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МУС СК "ИСТРА"</v>
      </c>
      <c r="D98" s="6" t="str">
        <f>CONCATENATE([2]Общая!G87," ",[2]Общая!H87," ",[2]Общая!I87," 
", [2]Общая!K87," ",[2]Общая!L87)</f>
        <v xml:space="preserve">Бодруг Александр Александрович 
Электромонтер пятого разряда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АО "АБ ИНБЕВ ЭФЕС"</v>
      </c>
      <c r="D99" s="6" t="str">
        <f>CONCATENATE([2]Общая!G88," ",[2]Общая!H88," ",[2]Общая!I88," 
", [2]Общая!K88," ",[2]Общая!L88)</f>
        <v xml:space="preserve">Попов Сергей Леонидович 
Руководитель участка электроавтоматики </v>
      </c>
      <c r="E99" s="7" t="str">
        <f>[2]Общая!M88</f>
        <v>внеочередная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АО "АБ ИНБЕВ ЭФЕС"</v>
      </c>
      <c r="D100" s="6" t="str">
        <f>CONCATENATE([2]Общая!G89," ",[2]Общая!H89," ",[2]Общая!I89," 
", [2]Общая!K89," ",[2]Общая!L89)</f>
        <v xml:space="preserve">Еремин Дмитрий Владимирович 
Инженер по контролю и автоматизации </v>
      </c>
      <c r="E100" s="7" t="str">
        <f>[2]Общая!M89</f>
        <v>внеочередная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"БЕТОННЫЙ ЗАВОД 224"</v>
      </c>
      <c r="D101" s="6" t="str">
        <f>CONCATENATE([2]Общая!G90," ",[2]Общая!H90," ",[2]Общая!I90," 
", [2]Общая!K90," ",[2]Общая!L90)</f>
        <v xml:space="preserve">Барановский Руслан Михайлович 
Слесарь-электрик по ремонту электрооборудования 4 разряда </v>
      </c>
      <c r="E101" s="7" t="str">
        <f>[2]Общая!M90</f>
        <v>очередная</v>
      </c>
      <c r="F101" s="7" t="str">
        <f>[2]Общая!R90</f>
        <v>III до 1000 В</v>
      </c>
      <c r="G101" s="7" t="str">
        <f>[2]Общая!N90</f>
        <v>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"ВС СЕРВИС"</v>
      </c>
      <c r="D102" s="6" t="str">
        <f>CONCATENATE([2]Общая!G91," ",[2]Общая!H91," ",[2]Общая!I91," 
", [2]Общая!K91," ",[2]Общая!L91)</f>
        <v xml:space="preserve">Пушкарский Яков Геннадиевич 
главный инженер </v>
      </c>
      <c r="E102" s="7" t="str">
        <f>[2]Общая!M91</f>
        <v>внеочередная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"ВС СЕРВИС"</v>
      </c>
      <c r="D103" s="6" t="str">
        <f>CONCATENATE([2]Общая!G92," ",[2]Общая!H92," ",[2]Общая!I92," 
", [2]Общая!K92," ",[2]Общая!L92)</f>
        <v xml:space="preserve">Красильников Сергей Григорьевич 
Слесарь по контрольно измерительным приборам </v>
      </c>
      <c r="E103" s="7" t="str">
        <f>[2]Общая!M92</f>
        <v>внеочередная</v>
      </c>
      <c r="F103" s="7" t="str">
        <f>[2]Общая!R92</f>
        <v>IV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"ВС СЕРВИС"</v>
      </c>
      <c r="D104" s="6" t="str">
        <f>CONCATENATE([2]Общая!G93," ",[2]Общая!H93," ",[2]Общая!I93," 
", [2]Общая!K93," ",[2]Общая!L93)</f>
        <v xml:space="preserve">Корулев Павел Леонидович 
Инженер по КИП </v>
      </c>
      <c r="E104" s="7" t="str">
        <f>[2]Общая!M93</f>
        <v>внеочередная</v>
      </c>
      <c r="F104" s="7" t="str">
        <f>[2]Общая!R93</f>
        <v>IV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"НПЦ "ЭХО+"</v>
      </c>
      <c r="D105" s="6" t="str">
        <f>CONCATENATE([2]Общая!G94," ",[2]Общая!H94," ",[2]Общая!I94," 
", [2]Общая!K94," ",[2]Общая!L94)</f>
        <v xml:space="preserve">Юдин Николай Викторович 
Ведущий конструктор 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"ЭЛЕМЕТ"</v>
      </c>
      <c r="D106" s="6" t="str">
        <f>CONCATENATE([2]Общая!G95," ",[2]Общая!H95," ",[2]Общая!I95," 
", [2]Общая!K95," ",[2]Общая!L95)</f>
        <v xml:space="preserve">Жданов Андрей Владимирович 
Инженер-механик </v>
      </c>
      <c r="E106" s="7" t="str">
        <f>[2]Общая!M95</f>
        <v>очередная</v>
      </c>
      <c r="F106" s="7" t="str">
        <f>[2]Общая!R95</f>
        <v>IV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"ЦЕМЕНТУМ ЦЕНТР"</v>
      </c>
      <c r="D107" s="6" t="str">
        <f>CONCATENATE([2]Общая!G96," ",[2]Общая!H96," ",[2]Общая!I96," 
", [2]Общая!K96," ",[2]Общая!L96)</f>
        <v xml:space="preserve">Исаев Евгений Сергеевич 
Инженер-электрик 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"ЦЕМЕНТУМ ЦЕНТР"</v>
      </c>
      <c r="D108" s="6" t="str">
        <f>CONCATENATE([2]Общая!G97," ",[2]Общая!H97," ",[2]Общая!I97," 
", [2]Общая!K97," ",[2]Общая!L97)</f>
        <v xml:space="preserve">Лазуткин Алексей Сергеевич 
Инженер-механик по ремонту оборудования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МБОУ "СОШ № 10"</v>
      </c>
      <c r="D109" s="6" t="str">
        <f>CONCATENATE([2]Общая!G98," ",[2]Общая!H98," ",[2]Общая!I98," 
", [2]Общая!K98," ",[2]Общая!L98)</f>
        <v xml:space="preserve">Кирьянова Юлия Юрьевна 
заместитель директора 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МБОУ "СОШ № 10"</v>
      </c>
      <c r="D110" s="6" t="str">
        <f>CONCATENATE([2]Общая!G99," ",[2]Общая!H99," ",[2]Общая!I99," 
", [2]Общая!K99," ",[2]Общая!L99)</f>
        <v xml:space="preserve">Капишко Эрнэст Владимирович 
рабочий по КОЗ </v>
      </c>
      <c r="E110" s="7" t="str">
        <f>[2]Общая!M99</f>
        <v>внеочередная</v>
      </c>
      <c r="F110" s="7" t="str">
        <f>[2]Общая!R99</f>
        <v>IV до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"ЭКСПРЕСС СЕРВИС"</v>
      </c>
      <c r="D111" s="6" t="str">
        <f>CONCATENATE([2]Общая!G100," ",[2]Общая!H100," ",[2]Общая!I100," 
", [2]Общая!K100," ",[2]Общая!L100)</f>
        <v xml:space="preserve">Секирин Алексей Александрович 
Руководитель участка эксплуатации 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"ФАСАДНЫЕ РЕШЕНИЯ"</v>
      </c>
      <c r="D112" s="6" t="str">
        <f>CONCATENATE([2]Общая!G101," ",[2]Общая!H101," ",[2]Общая!I101," 
", [2]Общая!K101," ",[2]Общая!L101)</f>
        <v xml:space="preserve">Астафьев Сергей Александрович 
Руководитель проектов </v>
      </c>
      <c r="E112" s="7" t="str">
        <f>[2]Общая!M101</f>
        <v>очередная</v>
      </c>
      <c r="F112" s="7" t="str">
        <f>[2]Общая!R101</f>
        <v>IV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"ФАСАДНЫЕ РЕШЕНИЯ"</v>
      </c>
      <c r="D113" s="6" t="str">
        <f>CONCATENATE([2]Общая!G102," ",[2]Общая!H102," ",[2]Общая!I102," 
", [2]Общая!K102," ",[2]Общая!L102)</f>
        <v xml:space="preserve">Драгуля Николай Анатольевич 
Главный энергетик 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"СТРОЙ ЭКО ДИЗАЙН"</v>
      </c>
      <c r="D114" s="6" t="str">
        <f>CONCATENATE([2]Общая!G103," ",[2]Общая!H103," ",[2]Общая!I103," 
", [2]Общая!K103," ",[2]Общая!L103)</f>
        <v xml:space="preserve">Фролов Алексей Александрович 
Дежурный инженер 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ремонтный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"ФАСАДНЫЕ РЕШЕНИЯ"</v>
      </c>
      <c r="D115" s="6" t="str">
        <f>CONCATENATE([2]Общая!G104," ",[2]Общая!H104," ",[2]Общая!I104," 
", [2]Общая!K104," ",[2]Общая!L104)</f>
        <v xml:space="preserve">Киселёв Андрей Александрович 
Руководитель проекта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"СТРОЙ ЭКО ДИЗАЙН"</v>
      </c>
      <c r="D116" s="6" t="str">
        <f>CONCATENATE([2]Общая!G105," ",[2]Общая!H105," ",[2]Общая!I105," 
", [2]Общая!K105," ",[2]Общая!L105)</f>
        <v xml:space="preserve">Ушков Сергей Викторович 
Дежурный инженер 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ремонтный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"ФАСАДНЫЕ РЕШЕНИЯ"</v>
      </c>
      <c r="D117" s="6" t="str">
        <f>CONCATENATE([2]Общая!G106," ",[2]Общая!H106," ",[2]Общая!I106," 
", [2]Общая!K106," ",[2]Общая!L106)</f>
        <v xml:space="preserve">Крамской Дмитрий Петрович 
Начальник отдела 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"СТРОЙ ЭКО ДИЗАЙН"</v>
      </c>
      <c r="D118" s="6" t="str">
        <f>CONCATENATE([2]Общая!G107," ",[2]Общая!H107," ",[2]Общая!I107," 
", [2]Общая!K107," ",[2]Общая!L107)</f>
        <v xml:space="preserve">Полетаев Виталий Владимирович 
Дежурный инженер 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ремонтный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"ФАСАДНЫЕ РЕШЕНИЯ"</v>
      </c>
      <c r="D119" s="6" t="str">
        <f>CONCATENATE([2]Общая!G108," ",[2]Общая!H108," ",[2]Общая!I108," 
", [2]Общая!K108," ",[2]Общая!L108)</f>
        <v xml:space="preserve">Сафин Дмитрий Наильевич 
Руководитель проекта 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"СТРОЙ ЭКО ДИЗАЙН"</v>
      </c>
      <c r="D120" s="6" t="str">
        <f>CONCATENATE([2]Общая!G109," ",[2]Общая!H109," ",[2]Общая!I109," 
", [2]Общая!K109," ",[2]Общая!L109)</f>
        <v xml:space="preserve">Березной Игорь Егорович 
Дежурный инженер 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"СТРОЙ ЭКО ДИЗАЙН"</v>
      </c>
      <c r="D121" s="6" t="str">
        <f>CONCATENATE([2]Общая!G110," ",[2]Общая!H110," ",[2]Общая!I110," 
", [2]Общая!K110," ",[2]Общая!L110)</f>
        <v xml:space="preserve">Шабала Андрей Олегович 
Инженер по эксплуатации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"ТОП ЛАЙН"</v>
      </c>
      <c r="D122" s="6" t="str">
        <f>CONCATENATE([2]Общая!G111," ",[2]Общая!H111," ",[2]Общая!I111," 
", [2]Общая!K111," ",[2]Общая!L111)</f>
        <v xml:space="preserve">Лотков Александр Вячеславович 
главный энергетик 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"ТОП ЛАЙН"</v>
      </c>
      <c r="D123" s="6" t="str">
        <f>CONCATENATE([2]Общая!G112," ",[2]Общая!H112," ",[2]Общая!I112," 
", [2]Общая!K112," ",[2]Общая!L112)</f>
        <v xml:space="preserve">Блык Игорь Анатольевич 
ведущий инженер-электрик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МБОУ "СОШ С УИОП № 2"</v>
      </c>
      <c r="D124" s="6" t="str">
        <f>CONCATENATE([2]Общая!G113," ",[2]Общая!H113," ",[2]Общая!I113," 
", [2]Общая!K113," ",[2]Общая!L113)</f>
        <v xml:space="preserve">Касторных Анна Викторовна 
Заместитель директора </v>
      </c>
      <c r="E124" s="7" t="str">
        <f>[2]Общая!M113</f>
        <v>очередная</v>
      </c>
      <c r="F124" s="7" t="str">
        <f>[2]Общая!R113</f>
        <v>IV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"ХОСПИТАЛТЕХНИК"</v>
      </c>
      <c r="D125" s="6" t="str">
        <f>CONCATENATE([2]Общая!G114," ",[2]Общая!H114," ",[2]Общая!I114," 
", [2]Общая!K114," ",[2]Общая!L114)</f>
        <v xml:space="preserve">Воронов Андрей Викторович 
Руководитель работ 1 категории 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АО "ЗАПОВЕДНОЕ ОХОТНИЧЬЕ ХОЗЯЙСТВО "ЗАГОРСКОЕ"</v>
      </c>
      <c r="D126" s="6" t="str">
        <f>CONCATENATE([2]Общая!G115," ",[2]Общая!H115," ",[2]Общая!I115," 
", [2]Общая!K115," ",[2]Общая!L115)</f>
        <v xml:space="preserve">Курилкин Николай Алексеевич 
электрик 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МБОУ "СОШ № 1 ИМ. ГЕРОЯ СОВЕТСКОГО СОЮЗА А.И. ВЫБОРНОВА"</v>
      </c>
      <c r="D127" s="6" t="str">
        <f>CONCATENATE([2]Общая!G116," ",[2]Общая!H116," ",[2]Общая!I116," 
", [2]Общая!K116," ",[2]Общая!L116)</f>
        <v xml:space="preserve">Глаголева Светлана Алексеевна 
заместитель директора 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МБОУ "СОШ № 1 ИМ. ГЕРОЯ СОВЕТСКОГО СОЮЗА А.И. ВЫБОРНОВА"</v>
      </c>
      <c r="D128" s="6" t="str">
        <f>CONCATENATE([2]Общая!G117," ",[2]Общая!H117," ",[2]Общая!I117," 
", [2]Общая!K117," ",[2]Общая!L117)</f>
        <v xml:space="preserve">Федосеева Наталья Владимировна 
заведующий хозяйством 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"АСП-АКВА"</v>
      </c>
      <c r="D129" s="6" t="str">
        <f>CONCATENATE([2]Общая!G118," ",[2]Общая!H118," ",[2]Общая!I118," 
", [2]Общая!K118," ",[2]Общая!L118)</f>
        <v xml:space="preserve">Константинов Олег Анатольевич 
Начальник департамента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"ПРОМТЕХСЕРВИС"</v>
      </c>
      <c r="D130" s="6" t="str">
        <f>CONCATENATE([2]Общая!G119," ",[2]Общая!H119," ",[2]Общая!I119," 
", [2]Общая!K119," ",[2]Общая!L119)</f>
        <v xml:space="preserve">Чеботарев Василий Викторович 
Электромонтер по ремонту и обслуживанию электрооборудования </v>
      </c>
      <c r="E130" s="7" t="str">
        <f>[2]Общая!M119</f>
        <v>первичная</v>
      </c>
      <c r="F130" s="7" t="str">
        <f>[2]Общая!R119</f>
        <v>II до и выше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"СК "БАЙКАЛТЕХСТРОЙ"</v>
      </c>
      <c r="D131" s="6" t="str">
        <f>CONCATENATE([2]Общая!G120," ",[2]Общая!H120," ",[2]Общая!I120," 
", [2]Общая!K120," ",[2]Общая!L120)</f>
        <v xml:space="preserve">Панькова Александра Максимовна 
Начальник ЭТЛ </v>
      </c>
      <c r="E131" s="7" t="str">
        <f>[2]Общая!M120</f>
        <v>внеочередная</v>
      </c>
      <c r="F131" s="7" t="str">
        <f>[2]Общая!R120</f>
        <v>V до и выше 1000 В</v>
      </c>
      <c r="G131" s="7" t="str">
        <f>[2]Общая!N120</f>
        <v xml:space="preserve">административно—технический персонал, с правом испытания оборудования повышенным напряжением </v>
      </c>
      <c r="H131" s="15" t="str">
        <f>[2]Общая!S120</f>
        <v>ПТЭЭСиС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"НПО "АГРОСТРОЙСЕРВИС"</v>
      </c>
      <c r="D132" s="6" t="str">
        <f>CONCATENATE([2]Общая!G121," ",[2]Общая!H121," ",[2]Общая!I121," 
", [2]Общая!K121," ",[2]Общая!L121)</f>
        <v xml:space="preserve">Желтов Николай Алексеевич 
Инженер-электроник 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"НПО "АГРОСТРОЙСЕРВИС"</v>
      </c>
      <c r="D133" s="6" t="str">
        <f>CONCATENATE([2]Общая!G122," ",[2]Общая!H122," ",[2]Общая!I122," 
", [2]Общая!K122," ",[2]Общая!L122)</f>
        <v xml:space="preserve">Морозов Сергей Сергеевич 
Электромонтажник </v>
      </c>
      <c r="E133" s="7" t="str">
        <f>[2]Общая!M122</f>
        <v>очередная</v>
      </c>
      <c r="F133" s="7" t="str">
        <f>[2]Общая!R122</f>
        <v>III до и выше 1000 В</v>
      </c>
      <c r="G133" s="7" t="str">
        <f>[2]Общая!N122</f>
        <v>ремонтный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"НПО "АГРОСТРОЙСЕРВИС"</v>
      </c>
      <c r="D134" s="6" t="str">
        <f>CONCATENATE([2]Общая!G123," ",[2]Общая!H123," ",[2]Общая!I123," 
", [2]Общая!K123," ",[2]Общая!L123)</f>
        <v xml:space="preserve">Кудряшов Александр Дмитриевич 
Электромонтажник </v>
      </c>
      <c r="E134" s="7" t="str">
        <f>[2]Общая!M123</f>
        <v>очередная</v>
      </c>
      <c r="F134" s="7" t="str">
        <f>[2]Общая!R123</f>
        <v>III до и выше 1000 В</v>
      </c>
      <c r="G134" s="7" t="str">
        <f>[2]Общая!N123</f>
        <v>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"МСВК"</v>
      </c>
      <c r="D135" s="6" t="str">
        <f>CONCATENATE([2]Общая!G124," ",[2]Общая!H124," ",[2]Общая!I124," 
", [2]Общая!K124," ",[2]Общая!L124)</f>
        <v xml:space="preserve">Иванов Иван Михайлович 
Специалист сервисного отдела </v>
      </c>
      <c r="E135" s="7" t="str">
        <f>[2]Общая!M124</f>
        <v>очередная</v>
      </c>
      <c r="F135" s="7" t="str">
        <f>[2]Общая!R124</f>
        <v>III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"МСВК"</v>
      </c>
      <c r="D136" s="6" t="str">
        <f>CONCATENATE([2]Общая!G125," ",[2]Общая!H125," ",[2]Общая!I125," 
", [2]Общая!K125," ",[2]Общая!L125)</f>
        <v xml:space="preserve">Терещенко Алексей Александрович 
Специалист сервисного отдела 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"МСВК"</v>
      </c>
      <c r="D137" s="6" t="str">
        <f>CONCATENATE([2]Общая!G126," ",[2]Общая!H126," ",[2]Общая!I126," 
", [2]Общая!K126," ",[2]Общая!L126)</f>
        <v xml:space="preserve">Герейханов Тагир Разаханович 
электрик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"МСВК"</v>
      </c>
      <c r="D138" s="6" t="str">
        <f>CONCATENATE([2]Общая!G127," ",[2]Общая!H127," ",[2]Общая!I127," 
", [2]Общая!K127," ",[2]Общая!L127)</f>
        <v xml:space="preserve">Серов Виктор Викторович 
Специалист сервисного отдела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"УК "СВЕТЛЫЙ КРАЙ"</v>
      </c>
      <c r="D139" s="6" t="str">
        <f>CONCATENATE([2]Общая!G128," ",[2]Общая!H128," ",[2]Общая!I128," 
", [2]Общая!K128," ",[2]Общая!L128)</f>
        <v xml:space="preserve">Серков Дмитрий Валентинович 
Инженер-электрик </v>
      </c>
      <c r="E139" s="7" t="str">
        <f>[2]Общая!M128</f>
        <v>очередная</v>
      </c>
      <c r="F139" s="7" t="str">
        <f>[2]Общая!R128</f>
        <v>IV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"УК "СВЕТЛЫЙ КРАЙ"</v>
      </c>
      <c r="D140" s="6" t="str">
        <f>CONCATENATE([2]Общая!G129," ",[2]Общая!H129," ",[2]Общая!I129," 
", [2]Общая!K129," ",[2]Общая!L129)</f>
        <v xml:space="preserve">Загороднев Дмитрий Денисович 
Технический директор </v>
      </c>
      <c r="E140" s="7" t="str">
        <f>[2]Общая!M129</f>
        <v>очередная</v>
      </c>
      <c r="F140" s="7" t="str">
        <f>[2]Общая!R129</f>
        <v>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ОАО "КРАСНАЯ ЛЕНТА"</v>
      </c>
      <c r="D141" s="6" t="str">
        <f>CONCATENATE([2]Общая!G130," ",[2]Общая!H130," ",[2]Общая!I130," 
", [2]Общая!K130," ",[2]Общая!L130)</f>
        <v xml:space="preserve">Зайцев Виктор Владимирович 
Электромонтер по ремонту и обслуживанию электрооборудования 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"БОГАЕВСКИЙ КАРЬЕР"</v>
      </c>
      <c r="D142" s="6" t="str">
        <f>CONCATENATE([2]Общая!G131," ",[2]Общая!H131," ",[2]Общая!I131," 
", [2]Общая!K131," ",[2]Общая!L131)</f>
        <v xml:space="preserve">Шпиленко Федор Витальевич 
Заместитель главного энергетика </v>
      </c>
      <c r="E142" s="7" t="str">
        <f>[2]Общая!M131</f>
        <v>внеочередная</v>
      </c>
      <c r="F142" s="7" t="str">
        <f>[2]Общая!R131</f>
        <v>V до и выше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УК "ФРАГРА"</v>
      </c>
      <c r="D143" s="6" t="str">
        <f>CONCATENATE([2]Общая!G132," ",[2]Общая!H132," ",[2]Общая!I132," 
", [2]Общая!K132," ",[2]Общая!L132)</f>
        <v xml:space="preserve">Манаенков Владислав Сергеевич 
Инженер-электрик 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"ТРК - МЫТИЩИ"</v>
      </c>
      <c r="D144" s="6" t="str">
        <f>CONCATENATE([2]Общая!G133," ",[2]Общая!H133," ",[2]Общая!I133," 
", [2]Общая!K133," ",[2]Общая!L133)</f>
        <v xml:space="preserve">Кутин Евгений Владимирович 
Главный инженер </v>
      </c>
      <c r="E144" s="7" t="str">
        <f>[2]Общая!M133</f>
        <v>внеочередная</v>
      </c>
      <c r="F144" s="7" t="str">
        <f>[2]Общая!R133</f>
        <v>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"ТРК - МЫТИЩИ"</v>
      </c>
      <c r="D145" s="6" t="str">
        <f>CONCATENATE([2]Общая!G134," ",[2]Общая!H134," ",[2]Общая!I134," 
", [2]Общая!K134," ",[2]Общая!L134)</f>
        <v xml:space="preserve">Скрыпников Артур Валерьевич 
Заместитель главного инженера </v>
      </c>
      <c r="E145" s="7" t="str">
        <f>[2]Общая!M134</f>
        <v>первичная</v>
      </c>
      <c r="F145" s="7" t="str">
        <f>[2]Общая!R134</f>
        <v>II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"ВОЗРОЖДЕНИЕ"</v>
      </c>
      <c r="D146" s="6" t="str">
        <f>CONCATENATE([2]Общая!G135," ",[2]Общая!H135," ",[2]Общая!I135," 
", [2]Общая!K135," ",[2]Общая!L135)</f>
        <v xml:space="preserve">Тимофеев Вячеслав Андреевич 
Специалист по охране труда </v>
      </c>
      <c r="E146" s="7" t="str">
        <f>[2]Общая!M135</f>
        <v>внеочередная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"УКЦ "ПЕРСПЕКТИВА"</v>
      </c>
      <c r="D147" s="6" t="str">
        <f>CONCATENATE([2]Общая!G136," ",[2]Общая!H136," ",[2]Общая!I136," 
", [2]Общая!K136," ",[2]Общая!L136)</f>
        <v xml:space="preserve">Егорова Нина Павловна 
директор </v>
      </c>
      <c r="E147" s="7" t="str">
        <f>[2]Общая!M136</f>
        <v>очередная</v>
      </c>
      <c r="F147" s="7" t="str">
        <f>[2]Общая!R136</f>
        <v>III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"УКЦ "ПЕРСПЕКТИВА"</v>
      </c>
      <c r="D148" s="6" t="str">
        <f>CONCATENATE([2]Общая!G137," ",[2]Общая!H137," ",[2]Общая!I137," 
", [2]Общая!K137," ",[2]Общая!L137)</f>
        <v xml:space="preserve">Савченко Екатерина Андреевна 
зам. директора по учебно-методической работе </v>
      </c>
      <c r="E148" s="7" t="str">
        <f>[2]Общая!M137</f>
        <v>очередная</v>
      </c>
      <c r="F148" s="7" t="str">
        <f>[2]Общая!R137</f>
        <v>III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"ХИМКОМПЛЕКТАЦИЯ"</v>
      </c>
      <c r="D149" s="6" t="str">
        <f>CONCATENATE([2]Общая!G138," ",[2]Общая!H138," ",[2]Общая!I138," 
", [2]Общая!K138," ",[2]Общая!L138)</f>
        <v xml:space="preserve">Шатенев Михаил Константинович 
Специалист по эксплуатации СКС 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"ИДЕАЛ ФАРМАЦЕВТИКА"</v>
      </c>
      <c r="D150" s="6" t="str">
        <f>CONCATENATE([2]Общая!G139," ",[2]Общая!H139," ",[2]Общая!I139," 
", [2]Общая!K139," ",[2]Общая!L139)</f>
        <v xml:space="preserve">Костин Сергей Вячеславович 
Главный инженер 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ТСЖ "БОРОДИНО 2"</v>
      </c>
      <c r="D151" s="6" t="str">
        <f>CONCATENATE([2]Общая!G140," ",[2]Общая!H140," ",[2]Общая!I140," 
", [2]Общая!K140," ",[2]Общая!L140)</f>
        <v xml:space="preserve">Кравцова Светлана Васильевна 
Специалист по организации эксплуатации лифтов </v>
      </c>
      <c r="E151" s="7" t="str">
        <f>[2]Общая!M140</f>
        <v>очередная</v>
      </c>
      <c r="F151" s="7" t="str">
        <f>[2]Общая!R140</f>
        <v>II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"СКБ МО РФ"</v>
      </c>
      <c r="D152" s="6" t="str">
        <f>CONCATENATE([2]Общая!G141," ",[2]Общая!H141," ",[2]Общая!I141," 
", [2]Общая!K141," ",[2]Общая!L141)</f>
        <v xml:space="preserve">Илюшин Иван Анатольевич 
Механик по ремонту оборудования 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ТСЖ "БОРОДИНО"</v>
      </c>
      <c r="D153" s="6" t="str">
        <f>CONCATENATE([2]Общая!G142," ",[2]Общая!H142," ",[2]Общая!I142," 
", [2]Общая!K142," ",[2]Общая!L142)</f>
        <v xml:space="preserve">Кравцова Светлана Васильевна 
Специалист по организации эксплуатации лифтов </v>
      </c>
      <c r="E153" s="7" t="str">
        <f>[2]Общая!M142</f>
        <v>очередная</v>
      </c>
      <c r="F153" s="7" t="str">
        <f>[2]Общая!R142</f>
        <v>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АО "АТОМДАТА-ЦЕНТР"</v>
      </c>
      <c r="D154" s="6" t="str">
        <f>CONCATENATE([2]Общая!G143," ",[2]Общая!H143," ",[2]Общая!I143," 
", [2]Общая!K143," ",[2]Общая!L143)</f>
        <v xml:space="preserve">Чернов Александр Владимирович 
Заместитель главного энергетика </v>
      </c>
      <c r="E154" s="7" t="str">
        <f>[2]Общая!M143</f>
        <v>внеочередная</v>
      </c>
      <c r="F154" s="7" t="str">
        <f>[2]Общая!R143</f>
        <v>V до и выше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"МОНТАЖСПЕЦСТРОЙ"</v>
      </c>
      <c r="D155" s="6" t="str">
        <f>CONCATENATE([2]Общая!G144," ",[2]Общая!H144," ",[2]Общая!I144," 
", [2]Общая!K144," ",[2]Общая!L144)</f>
        <v xml:space="preserve">Бузин Антон Павлович 
Производитель работ 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"МОНТАЖСПЕЦСТРОЙ"</v>
      </c>
      <c r="D156" s="6" t="str">
        <f>CONCATENATE([2]Общая!G145," ",[2]Общая!H145," ",[2]Общая!I145," 
", [2]Общая!K145," ",[2]Общая!L145)</f>
        <v xml:space="preserve">Гусев Александр Николаевич 
Электромонтажник 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МКУ ГОЩ "ХТУ"</v>
      </c>
      <c r="D157" s="6" t="str">
        <f>CONCATENATE([2]Общая!G146," ",[2]Общая!H146," ",[2]Общая!I146," 
", [2]Общая!K146," ",[2]Общая!L146)</f>
        <v xml:space="preserve">Терещенко Владислав Валерьевич 
Заместитель директора по обслуживанию зданий и сооружений и транспортному обеспечению </v>
      </c>
      <c r="E157" s="7" t="str">
        <f>[2]Общая!M146</f>
        <v>очередная</v>
      </c>
      <c r="F157" s="7" t="str">
        <f>[2]Общая!R146</f>
        <v>IV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МКУ ГОЩ "ХТУ"</v>
      </c>
      <c r="D158" s="6" t="str">
        <f>CONCATENATE([2]Общая!G147," ",[2]Общая!H147," ",[2]Общая!I147," 
", [2]Общая!K147," ",[2]Общая!L147)</f>
        <v xml:space="preserve">Лаптев Вячеслав Владимирович 
Начальник отдела аварийно-диспетчерской службы 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МКУ ГОЩ "ХТУ"</v>
      </c>
      <c r="D159" s="6" t="str">
        <f>CONCATENATE([2]Общая!G148," ",[2]Общая!H148," ",[2]Общая!I148," 
", [2]Общая!K148," ",[2]Общая!L148)</f>
        <v xml:space="preserve">Лаптев Дмитрий Вячеславович 
Главный специалист отдела аварийно-диспетчерской службы 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МКУ ГОЩ "ХТУ"</v>
      </c>
      <c r="D160" s="6" t="str">
        <f>CONCATENATE([2]Общая!G149," ",[2]Общая!H149," ",[2]Общая!I149," 
", [2]Общая!K149," ",[2]Общая!L149)</f>
        <v xml:space="preserve">Малиновский Андрей Викторович 
Главный инженер отдела аварийно-диспетчерской службы 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ИП ЧЕРЕПНИН ДМИТРИЙ ПЕТРОВИЧ</v>
      </c>
      <c r="D161" s="6" t="str">
        <f>CONCATENATE([2]Общая!G150," ",[2]Общая!H150," ",[2]Общая!I150," 
", [2]Общая!K150," ",[2]Общая!L150)</f>
        <v xml:space="preserve">Черепнин Дмитрий Петрович 
Руководитель </v>
      </c>
      <c r="E161" s="7" t="str">
        <f>[2]Общая!M150</f>
        <v>очередная</v>
      </c>
      <c r="F161" s="7" t="str">
        <f>[2]Общая!R150</f>
        <v>IV до 1000 В</v>
      </c>
      <c r="G161" s="7" t="str">
        <f>[2]Общая!N150</f>
        <v>оперативно-ремонтный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АО "ЛЮБЕРЕЦКАЯ ТЕПЛОСЕТЬ"</v>
      </c>
      <c r="D162" s="6" t="str">
        <f>CONCATENATE([2]Общая!G151," ",[2]Общая!H151," ",[2]Общая!I151," 
", [2]Общая!K151," ",[2]Общая!L151)</f>
        <v xml:space="preserve">Воронин Дмитрий Валерьевич 
Главный энергетик 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"ГАЗПРОМ КОСМИЧЕСКИЕ СИСТЕМЫ"</v>
      </c>
      <c r="D163" s="6" t="str">
        <f>CONCATENATE([2]Общая!G152," ",[2]Общая!H152," ",[2]Общая!I152," 
", [2]Общая!K152," ",[2]Общая!L152)</f>
        <v xml:space="preserve">Виноградов Алексей Николаевич 
Начальник отдела </v>
      </c>
      <c r="E163" s="7" t="str">
        <f>[2]Общая!M152</f>
        <v>очередная</v>
      </c>
      <c r="F163" s="7" t="str">
        <f>[2]Общая!R152</f>
        <v xml:space="preserve"> Технооборудование, отопление и вентиляция</v>
      </c>
      <c r="G163" s="7" t="str">
        <f>[2]Общая!N152</f>
        <v>административно—технический персонал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ФГБУ "НИИ ЦПК ИМЕНИ Ю.А.ГАГАРИНА"</v>
      </c>
      <c r="D164" s="6" t="str">
        <f>CONCATENATE([2]Общая!G153," ",[2]Общая!H153," ",[2]Общая!I153," 
", [2]Общая!K153," ",[2]Общая!L153)</f>
        <v xml:space="preserve">Шабеко Андрей Игоревич 
специалист по охране труда </v>
      </c>
      <c r="E164" s="7" t="str">
        <f>[2]Общая!M153</f>
        <v>первичная</v>
      </c>
      <c r="F164" s="7" t="str">
        <f>[2]Общая!R153</f>
        <v>II до и выше 1000 В</v>
      </c>
      <c r="G164" s="7" t="str">
        <f>[2]Общая!N153</f>
        <v>контролирующий электроустановки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ФГБУ "НИИ ЦПК ИМЕНИ Ю.А.ГАГАРИНА"</v>
      </c>
      <c r="D165" s="6" t="str">
        <f>CONCATENATE([2]Общая!G154," ",[2]Общая!H154," ",[2]Общая!I154," 
", [2]Общая!K154," ",[2]Общая!L154)</f>
        <v xml:space="preserve">Рогов Сергей Юрьевич 
начальник сектора </v>
      </c>
      <c r="E165" s="7" t="str">
        <f>[2]Общая!M154</f>
        <v>первичная</v>
      </c>
      <c r="F165" s="7" t="str">
        <f>[2]Общая!R154</f>
        <v>II до и выше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ФГБУ "НИИ ЦПК ИМЕНИ Ю.А.ГАГАРИНА"</v>
      </c>
      <c r="D166" s="6" t="str">
        <f>CONCATENATE([2]Общая!G155," ",[2]Общая!H155," ",[2]Общая!I155," 
", [2]Общая!K155," ",[2]Общая!L155)</f>
        <v xml:space="preserve">Валуев Евгений Викторович 
электромонтер по ремонту и обслуживанию электрооборудования </v>
      </c>
      <c r="E166" s="7" t="str">
        <f>[2]Общая!M155</f>
        <v>очередная</v>
      </c>
      <c r="F166" s="7" t="str">
        <f>[2]Общая!R155</f>
        <v>III до и выше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РШПСП ВОС</v>
      </c>
      <c r="D167" s="6" t="str">
        <f>CONCATENATE([2]Общая!G156," ",[2]Общая!H156," ",[2]Общая!I156," 
", [2]Общая!K156," ",[2]Общая!L156)</f>
        <v xml:space="preserve">Панфёров Иван Алексеевич 
заместитель генерального директора по хозяйственной части </v>
      </c>
      <c r="E167" s="7" t="str">
        <f>[2]Общая!M156</f>
        <v>очередная</v>
      </c>
      <c r="F167" s="7" t="str">
        <f>[2]Общая!R156</f>
        <v>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РШПСП ВОС</v>
      </c>
      <c r="D168" s="6" t="str">
        <f>CONCATENATE([2]Общая!G157," ",[2]Общая!H157," ",[2]Общая!I157," 
", [2]Общая!K157," ",[2]Общая!L157)</f>
        <v xml:space="preserve">Типикин Геннадий Анатольевич 
электрик 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"НОВОТИСТ"</v>
      </c>
      <c r="D169" s="6" t="str">
        <f>CONCATENATE([2]Общая!G158," ",[2]Общая!H158," ",[2]Общая!I158," 
", [2]Общая!K158," ",[2]Общая!L158)</f>
        <v xml:space="preserve">Мартемьянов Василий Михайлович 
Производитель работ </v>
      </c>
      <c r="E169" s="7" t="str">
        <f>[2]Общая!M158</f>
        <v>очередная</v>
      </c>
      <c r="F169" s="7" t="str">
        <f>[2]Общая!R158</f>
        <v>IV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"НОВОТИСТ"</v>
      </c>
      <c r="D170" s="6" t="str">
        <f>CONCATENATE([2]Общая!G159," ",[2]Общая!H159," ",[2]Общая!I159," 
", [2]Общая!K159," ",[2]Общая!L159)</f>
        <v xml:space="preserve">Мирончук Эдуард Николаевич 
Заместитель генерального директора </v>
      </c>
      <c r="E170" s="7" t="str">
        <f>[2]Общая!M159</f>
        <v>очередная</v>
      </c>
      <c r="F170" s="7" t="str">
        <f>[2]Общая!R159</f>
        <v>IV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"НОВОТИСТ"</v>
      </c>
      <c r="D171" s="6" t="str">
        <f>CONCATENATE([2]Общая!G160," ",[2]Общая!H160," ",[2]Общая!I160," 
", [2]Общая!K160," ",[2]Общая!L160)</f>
        <v xml:space="preserve">Наумов Александр Викторович 
Инженер-наладчик </v>
      </c>
      <c r="E171" s="7" t="str">
        <f>[2]Общая!M160</f>
        <v>очередная</v>
      </c>
      <c r="F171" s="7" t="str">
        <f>[2]Общая!R160</f>
        <v>IV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"НОВОТИСТ"</v>
      </c>
      <c r="D172" s="6" t="str">
        <f>CONCATENATE([2]Общая!G161," ",[2]Общая!H161," ",[2]Общая!I161," 
", [2]Общая!K161," ",[2]Общая!L161)</f>
        <v xml:space="preserve">Ряжских Сергей Михайлович 
Генеральный директор </v>
      </c>
      <c r="E172" s="7" t="str">
        <f>[2]Общая!M161</f>
        <v>очередная</v>
      </c>
      <c r="F172" s="7" t="str">
        <f>[2]Общая!R161</f>
        <v>IV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"НОВОТИСТ"</v>
      </c>
      <c r="D173" s="6" t="str">
        <f>CONCATENATE([2]Общая!G162," ",[2]Общая!H162," ",[2]Общая!I162," 
", [2]Общая!K162," ",[2]Общая!L162)</f>
        <v xml:space="preserve">Сашкин Михаил Викторович 
Производитель работ 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"НОВОТИС"</v>
      </c>
      <c r="D174" s="6" t="str">
        <f>CONCATENATE([2]Общая!G163," ",[2]Общая!H163," ",[2]Общая!I163," 
", [2]Общая!K163," ",[2]Общая!L163)</f>
        <v xml:space="preserve">Мартемьянов Василий Михайлович 
Производитель работ 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"НОВОТИС"</v>
      </c>
      <c r="D175" s="6" t="str">
        <f>CONCATENATE([2]Общая!G164," ",[2]Общая!H164," ",[2]Общая!I164," 
", [2]Общая!K164," ",[2]Общая!L164)</f>
        <v xml:space="preserve">Мирончук Эдуард Николаевич 
Заместитель генерального директора 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"НОВОТИС"</v>
      </c>
      <c r="D176" s="6" t="str">
        <f>CONCATENATE([2]Общая!G165," ",[2]Общая!H165," ",[2]Общая!I165," 
", [2]Общая!K165," ",[2]Общая!L165)</f>
        <v xml:space="preserve">Наумов Александр Викторович 
ИНженер-наладчик 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"НОВОТИС"</v>
      </c>
      <c r="D177" s="6" t="str">
        <f>CONCATENATE([2]Общая!G166," ",[2]Общая!H166," ",[2]Общая!I166," 
", [2]Общая!K166," ",[2]Общая!L166)</f>
        <v xml:space="preserve">Ряжских Сергей Михайлович 
Генеральный директор 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"НОВОТИС"</v>
      </c>
      <c r="D178" s="6" t="str">
        <f>CONCATENATE([2]Общая!G167," ",[2]Общая!H167," ",[2]Общая!I167," 
", [2]Общая!K167," ",[2]Общая!L167)</f>
        <v xml:space="preserve">Сашкин Михаил Викторович 
Производитель работ </v>
      </c>
      <c r="E178" s="7" t="str">
        <f>[2]Общая!M167</f>
        <v>очередная</v>
      </c>
      <c r="F178" s="7" t="str">
        <f>[2]Общая!R167</f>
        <v>IV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МАОУ СОШ № 2  ИМЕНИ Н.А. ТИМОФЕЕВА  Г.О. БРОННИЦЫ</v>
      </c>
      <c r="D179" s="6" t="str">
        <f>CONCATENATE([2]Общая!G168," ",[2]Общая!H168," ",[2]Общая!I168," 
", [2]Общая!K168," ",[2]Общая!L168)</f>
        <v xml:space="preserve">Барсков Владимир Николаевич 
рабочий по комплексному обслуживанию зданий </v>
      </c>
      <c r="E179" s="7" t="str">
        <f>[2]Общая!M168</f>
        <v>очередная</v>
      </c>
      <c r="F179" s="7" t="str">
        <f>[2]Общая!R168</f>
        <v>III до 1000 В</v>
      </c>
      <c r="G179" s="7" t="str">
        <f>[2]Общая!N168</f>
        <v>вспомогательный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"ОТДЫХ"</v>
      </c>
      <c r="D180" s="6" t="str">
        <f>CONCATENATE([2]Общая!G169," ",[2]Общая!H169," ",[2]Общая!I169," 
", [2]Общая!K169," ",[2]Общая!L169)</f>
        <v xml:space="preserve">Кунцевич Владимир Сергеевич 
Технический директор </v>
      </c>
      <c r="E180" s="7" t="str">
        <f>[2]Общая!M169</f>
        <v>очередная</v>
      </c>
      <c r="F180" s="7" t="str">
        <f>[2]Общая!R169</f>
        <v>IV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АО "ОТДЫХ"</v>
      </c>
      <c r="D181" s="6" t="str">
        <f>CONCATENATE([2]Общая!G170," ",[2]Общая!H170," ",[2]Общая!I170," 
", [2]Общая!K170," ",[2]Общая!L170)</f>
        <v xml:space="preserve">Тивашова Наталья Константиновна 
Инженер по организации эксплуатации и ремонту зданий и сооружений 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"МЕТА-КОН"</v>
      </c>
      <c r="D182" s="6" t="str">
        <f>CONCATENATE([2]Общая!G171," ",[2]Общая!H171," ",[2]Общая!I171," 
", [2]Общая!K171," ",[2]Общая!L171)</f>
        <v xml:space="preserve">Сорокин Петр Юрьевич 
Заместитель генерального директора по производству </v>
      </c>
      <c r="E182" s="7" t="str">
        <f>[2]Общая!M171</f>
        <v>очередная</v>
      </c>
      <c r="F182" s="7" t="str">
        <f>[2]Общая!R171</f>
        <v>IV до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"ИСТРАТЕХ"</v>
      </c>
      <c r="D183" s="6" t="str">
        <f>CONCATENATE([2]Общая!G172," ",[2]Общая!H172," ",[2]Общая!I172," 
", [2]Общая!K172," ",[2]Общая!L172)</f>
        <v xml:space="preserve">Китайкин Александр Иванович 
Инженер </v>
      </c>
      <c r="E183" s="7" t="str">
        <f>[2]Общая!M172</f>
        <v>внеочередная</v>
      </c>
      <c r="F183" s="7" t="str">
        <f>[2]Общая!R172</f>
        <v>IV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"ИСТРАТЕХ"</v>
      </c>
      <c r="D184" s="6" t="str">
        <f>CONCATENATE([2]Общая!G173," ",[2]Общая!H173," ",[2]Общая!I173," 
", [2]Общая!K173," ",[2]Общая!L173)</f>
        <v xml:space="preserve">Ульянов Дмитрий Вениаминович 
Главный энергетик </v>
      </c>
      <c r="E184" s="7" t="str">
        <f>[2]Общая!M173</f>
        <v>внеочередная</v>
      </c>
      <c r="F184" s="7" t="str">
        <f>[2]Общая!R173</f>
        <v>IV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АО "КРАСНОГОРСКЛЕКСРЕДСТВА"</v>
      </c>
      <c r="D185" s="6" t="str">
        <f>CONCATENATE([2]Общая!G174," ",[2]Общая!H174," ",[2]Общая!I174," 
", [2]Общая!K174," ",[2]Общая!L174)</f>
        <v xml:space="preserve">Гербут Кирилл Анатольевич 
главный энергетик </v>
      </c>
      <c r="E185" s="7" t="str">
        <f>[2]Общая!M174</f>
        <v>внеочередная</v>
      </c>
      <c r="F185" s="7" t="str">
        <f>[2]Общая!R174</f>
        <v>V до и выше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"КАШИРСКАЯ ГРЭС"</v>
      </c>
      <c r="D186" s="6" t="str">
        <f>CONCATENATE([2]Общая!G175," ",[2]Общая!H175," ",[2]Общая!I175," 
", [2]Общая!K175," ",[2]Общая!L175)</f>
        <v xml:space="preserve">Никифоров Аркадий Геннадьевич 
Заместитель главного инженера по эксплуатации </v>
      </c>
      <c r="E186" s="7" t="str">
        <f>[2]Общая!M175</f>
        <v>очередная</v>
      </c>
      <c r="F186" s="7" t="str">
        <f>[2]Общая!R175</f>
        <v>V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ПТЭЭСиС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АО "РЕАЛКАПС"</v>
      </c>
      <c r="D187" s="6" t="str">
        <f>CONCATENATE([2]Общая!G176," ",[2]Общая!H176," ",[2]Общая!I176," 
", [2]Общая!K176," ",[2]Общая!L176)</f>
        <v xml:space="preserve">Андреев Александр Сергеевич 
Механик 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"СДЭК-ГЛОБАЛ"</v>
      </c>
      <c r="D188" s="6" t="str">
        <f>CONCATENATE([2]Общая!G177," ",[2]Общая!H177," ",[2]Общая!I177," 
", [2]Общая!K177," ",[2]Общая!L177)</f>
        <v xml:space="preserve">Курьин Александр Борисович 
Инженер по эксплуатации 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"СДЭК-ГЛОБАЛ"</v>
      </c>
      <c r="D189" s="6" t="str">
        <f>CONCATENATE([2]Общая!G178," ",[2]Общая!H178," ",[2]Общая!I178," 
", [2]Общая!K178," ",[2]Общая!L178)</f>
        <v xml:space="preserve">Бездетко Николай Иванович 
Техник </v>
      </c>
      <c r="E189" s="7" t="str">
        <f>[2]Общая!M178</f>
        <v>очередная</v>
      </c>
      <c r="F189" s="7" t="str">
        <f>[2]Общая!R178</f>
        <v>III до 1000 В</v>
      </c>
      <c r="G189" s="7" t="str">
        <f>[2]Общая!N178</f>
        <v>ремонтный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"НОВО ПАКАДЖИНГ ББ"</v>
      </c>
      <c r="D190" s="6" t="str">
        <f>CONCATENATE([2]Общая!G179," ",[2]Общая!H179," ",[2]Общая!I179," 
", [2]Общая!K179," ",[2]Общая!L179)</f>
        <v xml:space="preserve">Кузьмичев Владимир Юрьевич 
Старший инженер-механик </v>
      </c>
      <c r="E190" s="7" t="str">
        <f>[2]Общая!M179</f>
        <v>очередная</v>
      </c>
      <c r="F190" s="7" t="str">
        <f>[2]Общая!R179</f>
        <v>V до и выше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НПФ "АЗОТ"</v>
      </c>
      <c r="D191" s="6" t="str">
        <f>CONCATENATE([2]Общая!G180," ",[2]Общая!H180," ",[2]Общая!I180," 
", [2]Общая!K180," ",[2]Общая!L180)</f>
        <v xml:space="preserve">Петровнин Александр Николаевич 
мастер участка по производству изделий из пластмасс </v>
      </c>
      <c r="E191" s="7" t="str">
        <f>[2]Общая!M180</f>
        <v>внеочередная</v>
      </c>
      <c r="F191" s="7" t="str">
        <f>[2]Общая!R180</f>
        <v>IV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"ВПК РОБОТОТЕХНИКА"</v>
      </c>
      <c r="D192" s="6" t="str">
        <f>CONCATENATE([2]Общая!G181," ",[2]Общая!H181," ",[2]Общая!I181," 
", [2]Общая!K181," ",[2]Общая!L181)</f>
        <v xml:space="preserve">Митясов Михаил Владимирович 
Начальник отдела сервисного обслуживания </v>
      </c>
      <c r="E192" s="7" t="str">
        <f>[2]Общая!M181</f>
        <v>внеочередная</v>
      </c>
      <c r="F192" s="7" t="str">
        <f>[2]Общая!R181</f>
        <v>III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"МЕТАЛЛОКОМПЛЕКТ"</v>
      </c>
      <c r="D193" s="6" t="str">
        <f>CONCATENATE([2]Общая!G182," ",[2]Общая!H182," ",[2]Общая!I182," 
", [2]Общая!K182," ",[2]Общая!L182)</f>
        <v xml:space="preserve">Чернышов Александр Николаевич 
Энергетик </v>
      </c>
      <c r="E193" s="7" t="str">
        <f>[2]Общая!M182</f>
        <v>очередная</v>
      </c>
      <c r="F193" s="7" t="str">
        <f>[2]Общая!R182</f>
        <v>V до и выше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"ЗЕНОН-РЕГИОН"</v>
      </c>
      <c r="D194" s="6" t="str">
        <f>CONCATENATE([2]Общая!G183," ",[2]Общая!H183," ",[2]Общая!I183," 
", [2]Общая!K183," ",[2]Общая!L183)</f>
        <v xml:space="preserve">Панкин Валерий Станиславович 
Электромонтер </v>
      </c>
      <c r="E194" s="7" t="str">
        <f>[2]Общая!M183</f>
        <v>очередная</v>
      </c>
      <c r="F194" s="7" t="str">
        <f>[2]Общая!R183</f>
        <v>IV до и выше 1000 В</v>
      </c>
      <c r="G194" s="7" t="str">
        <f>[2]Общая!N183</f>
        <v>оперативно-ремонтный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ООО "НКМ ГРУПП"</v>
      </c>
      <c r="D195" s="6" t="str">
        <f>CONCATENATE([2]Общая!G184," ",[2]Общая!H184," ",[2]Общая!I184," 
", [2]Общая!K184," ",[2]Общая!L184)</f>
        <v xml:space="preserve">Югай Александр Владимирович 
Производитель работ 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"НКМ ГРУПП"</v>
      </c>
      <c r="D196" s="6" t="str">
        <f>CONCATENATE([2]Общая!G185," ",[2]Общая!H185," ",[2]Общая!I185," 
", [2]Общая!K185," ",[2]Общая!L185)</f>
        <v xml:space="preserve">Симашков Олег Николаевич 
Главный инженер </v>
      </c>
      <c r="E196" s="7" t="str">
        <f>[2]Общая!M185</f>
        <v>очередная</v>
      </c>
      <c r="F196" s="7" t="str">
        <f>[2]Общая!R185</f>
        <v>IV до и выше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"НКМ ГРУПП"</v>
      </c>
      <c r="D197" s="6" t="str">
        <f>CONCATENATE([2]Общая!G186," ",[2]Общая!H186," ",[2]Общая!I186," 
", [2]Общая!K186," ",[2]Общая!L186)</f>
        <v xml:space="preserve">Постнов Николай Владимирович 
Производитель работ </v>
      </c>
      <c r="E197" s="7" t="str">
        <f>[2]Общая!M186</f>
        <v>очередная</v>
      </c>
      <c r="F197" s="7" t="str">
        <f>[2]Общая!R186</f>
        <v>IV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"ЭСМ СЕВЕР"</v>
      </c>
      <c r="D198" s="6" t="str">
        <f>CONCATENATE([2]Общая!G187," ",[2]Общая!H187," ",[2]Общая!I187," 
", [2]Общая!K187," ",[2]Общая!L187)</f>
        <v xml:space="preserve">Бабчук Алексей Григорьевич 
Производитель работ 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"ЭСМ СЕВЕР"</v>
      </c>
      <c r="D199" s="6" t="str">
        <f>CONCATENATE([2]Общая!G188," ",[2]Общая!H188," ",[2]Общая!I188," 
", [2]Общая!K188," ",[2]Общая!L188)</f>
        <v xml:space="preserve">Болеев Игорь Александрович 
Ведущий инженер АСУ ТП </v>
      </c>
      <c r="E199" s="7" t="str">
        <f>[2]Общая!M188</f>
        <v>первичная</v>
      </c>
      <c r="F199" s="7" t="str">
        <f>[2]Общая!R188</f>
        <v>II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"АРТЭКС"</v>
      </c>
      <c r="D200" s="6" t="str">
        <f>CONCATENATE([2]Общая!G189," ",[2]Общая!H189," ",[2]Общая!I189," 
", [2]Общая!K189," ",[2]Общая!L189)</f>
        <v xml:space="preserve">Корнеев Анатолий Сергеевич 
Начальник службы эксплуатации </v>
      </c>
      <c r="E200" s="7" t="str">
        <f>[2]Общая!M189</f>
        <v>очередная</v>
      </c>
      <c r="F200" s="7" t="str">
        <f>[2]Общая!R189</f>
        <v>IV до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АО "ЧИНФЭНГ"</v>
      </c>
      <c r="D201" s="6" t="str">
        <f>CONCATENATE([2]Общая!G190," ",[2]Общая!H190," ",[2]Общая!I190," 
", [2]Общая!K190," ",[2]Общая!L190)</f>
        <v xml:space="preserve">Дубенцов Кирилл Георгиевич 
Главный инженер </v>
      </c>
      <c r="E201" s="7" t="str">
        <f>[2]Общая!M190</f>
        <v>первичная</v>
      </c>
      <c r="F201" s="7" t="str">
        <f>[2]Общая!R190</f>
        <v>II  до и выше 100В</v>
      </c>
      <c r="G201" s="7" t="str">
        <f>[2]Общая!N190</f>
        <v>административно—технический персонал</v>
      </c>
      <c r="H201" s="15" t="str">
        <f>[2]Общая!S190</f>
        <v>ПТЭЭСиС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АО "ЧИНФЭНГ"</v>
      </c>
      <c r="D202" s="6" t="str">
        <f>CONCATENATE([2]Общая!G191," ",[2]Общая!H191," ",[2]Общая!I191," 
", [2]Общая!K191," ",[2]Общая!L191)</f>
        <v xml:space="preserve">Яковчук Вадим Игоревич 
Шеф-инженер по тепломеханическому оборудованию </v>
      </c>
      <c r="E202" s="7" t="str">
        <f>[2]Общая!M191</f>
        <v>первичная</v>
      </c>
      <c r="F202" s="7" t="str">
        <f>[2]Общая!R191</f>
        <v>II  до и выше 100В</v>
      </c>
      <c r="G202" s="7" t="str">
        <f>[2]Общая!N191</f>
        <v>административно—технический персонал</v>
      </c>
      <c r="H202" s="15" t="str">
        <f>[2]Общая!S191</f>
        <v>ПТЭЭСиС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"ТЕХНОДОМ"</v>
      </c>
      <c r="D203" s="6" t="str">
        <f>CONCATENATE([2]Общая!G192," ",[2]Общая!H192," ",[2]Общая!I192," 
", [2]Общая!K192," ",[2]Общая!L192)</f>
        <v xml:space="preserve">Косенко Андрей Сергеевич 
Электромонтажник </v>
      </c>
      <c r="E203" s="7" t="str">
        <f>[2]Общая!M192</f>
        <v>первичная</v>
      </c>
      <c r="F203" s="7" t="str">
        <f>[2]Общая!R192</f>
        <v>II до 1000 В</v>
      </c>
      <c r="G203" s="7" t="str">
        <f>[2]Общая!N192</f>
        <v>ремонтный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"ТЕХНОДОМ"</v>
      </c>
      <c r="D204" s="6" t="str">
        <f>CONCATENATE([2]Общая!G193," ",[2]Общая!H193," ",[2]Общая!I193," 
", [2]Общая!K193," ",[2]Общая!L193)</f>
        <v xml:space="preserve">Лихачев Николай Анатольевич 
Электромонтажник </v>
      </c>
      <c r="E204" s="7" t="str">
        <f>[2]Общая!M193</f>
        <v>первичная</v>
      </c>
      <c r="F204" s="7" t="str">
        <f>[2]Общая!R193</f>
        <v>II до 1000 В</v>
      </c>
      <c r="G204" s="7" t="str">
        <f>[2]Общая!N193</f>
        <v>ремонтный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"ТЕХНОДОМ"</v>
      </c>
      <c r="D205" s="6" t="str">
        <f>CONCATENATE([2]Общая!G194," ",[2]Общая!H194," ",[2]Общая!I194," 
", [2]Общая!K194," ",[2]Общая!L194)</f>
        <v xml:space="preserve">Кальченко Денис Витальевич 
Электромонтажник </v>
      </c>
      <c r="E205" s="7" t="str">
        <f>[2]Общая!M194</f>
        <v>первичная</v>
      </c>
      <c r="F205" s="7" t="str">
        <f>[2]Общая!R194</f>
        <v>II до 1000 В</v>
      </c>
      <c r="G205" s="7" t="str">
        <f>[2]Общая!N194</f>
        <v>ремонтный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"ЖКО ЮГ"</v>
      </c>
      <c r="D206" s="6" t="str">
        <f>CONCATENATE([2]Общая!G195," ",[2]Общая!H195," ",[2]Общая!I195," 
", [2]Общая!K195," ",[2]Общая!L195)</f>
        <v xml:space="preserve">Панков Сергей Николаевич 
Заместитель главного инженера </v>
      </c>
      <c r="E206" s="7" t="str">
        <f>[2]Общая!M195</f>
        <v>очередная</v>
      </c>
      <c r="F206" s="7" t="str">
        <f>[2]Общая!R195</f>
        <v>V до и выше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"ЗАВОД "ЛЮКСАРД"</v>
      </c>
      <c r="D207" s="6" t="str">
        <f>CONCATENATE([2]Общая!G196," ",[2]Общая!H196," ",[2]Общая!I196," 
", [2]Общая!K196," ",[2]Общая!L196)</f>
        <v xml:space="preserve">Батраков Роман Юрьевич 
Главный инженер </v>
      </c>
      <c r="E207" s="7" t="str">
        <f>[2]Общая!M196</f>
        <v>очередная</v>
      </c>
      <c r="F207" s="7" t="str">
        <f>[2]Общая!R196</f>
        <v>V до и выше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"ВЕСТА"</v>
      </c>
      <c r="D208" s="6" t="str">
        <f>CONCATENATE([2]Общая!G197," ",[2]Общая!H197," ",[2]Общая!I197," 
", [2]Общая!K197," ",[2]Общая!L197)</f>
        <v xml:space="preserve">Рыжов Павел Николаевич 
директор </v>
      </c>
      <c r="E208" s="7" t="str">
        <f>[2]Общая!M197</f>
        <v>очередная</v>
      </c>
      <c r="F208" s="7" t="str">
        <f>[2]Общая!R197</f>
        <v>IV до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"БОЙЛЕР"</v>
      </c>
      <c r="D209" s="6" t="str">
        <f>CONCATENATE([2]Общая!G198," ",[2]Общая!H198," ",[2]Общая!I198," 
", [2]Общая!K198," ",[2]Общая!L198)</f>
        <v xml:space="preserve">Ларин Александр Владимирович 
Директор </v>
      </c>
      <c r="E209" s="7" t="str">
        <f>[2]Общая!M198</f>
        <v>внеочередная</v>
      </c>
      <c r="F209" s="7" t="str">
        <f>[2]Общая!R198</f>
        <v>V до и выше 1000 В</v>
      </c>
      <c r="G209" s="7" t="str">
        <f>[2]Общая!N198</f>
        <v xml:space="preserve">административно—технический персонал, с правом испытания оборудования повышенным напряжением </v>
      </c>
      <c r="H209" s="15" t="str">
        <f>[2]Общая!S198</f>
        <v>ПТЭЭСиС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"БОЙЛЕР"</v>
      </c>
      <c r="D210" s="6" t="str">
        <f>CONCATENATE([2]Общая!G199," ",[2]Общая!H199," ",[2]Общая!I199," 
", [2]Общая!K199," ",[2]Общая!L199)</f>
        <v xml:space="preserve">Степура Олег Иванович 
Главный инженер </v>
      </c>
      <c r="E210" s="7" t="str">
        <f>[2]Общая!M199</f>
        <v>внеочередная</v>
      </c>
      <c r="F210" s="7" t="str">
        <f>[2]Общая!R199</f>
        <v>V до и выше 1000 В</v>
      </c>
      <c r="G210" s="7" t="str">
        <f>[2]Общая!N199</f>
        <v xml:space="preserve">административно—технический персонал, с правом испытания оборудования повышенным напряжением </v>
      </c>
      <c r="H210" s="15" t="str">
        <f>[2]Общая!S199</f>
        <v>ПТЭЭСиС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"БОЙЛЕР"</v>
      </c>
      <c r="D211" s="6" t="str">
        <f>CONCATENATE([2]Общая!G200," ",[2]Общая!H200," ",[2]Общая!I200," 
", [2]Общая!K200," ",[2]Общая!L200)</f>
        <v xml:space="preserve">Крылов Александр Александрович 
Инженер </v>
      </c>
      <c r="E211" s="7" t="str">
        <f>[2]Общая!M200</f>
        <v>внеочередная</v>
      </c>
      <c r="F211" s="7" t="str">
        <f>[2]Общая!R200</f>
        <v>V до и выше 1000 В</v>
      </c>
      <c r="G211" s="7" t="str">
        <f>[2]Общая!N200</f>
        <v xml:space="preserve">административно—технический персонал, с правом испытания оборудования повышенным напряжением </v>
      </c>
      <c r="H211" s="15" t="str">
        <f>[2]Общая!S200</f>
        <v>ПТЭЭСиС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ИП СТЕПАНОВ АЛЕКСАНДР МИХАЙЛОВИЧ</v>
      </c>
      <c r="D212" s="6" t="str">
        <f>CONCATENATE([2]Общая!G201," ",[2]Общая!H201," ",[2]Общая!I201," 
", [2]Общая!K201," ",[2]Общая!L201)</f>
        <v xml:space="preserve">Ишмаков Станислав Харисович 
электрик 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УК ЦПК "ИС "ЕСИПОВО"</v>
      </c>
      <c r="D213" s="6" t="str">
        <f>CONCATENATE([2]Общая!G202," ",[2]Общая!H202," ",[2]Общая!I202," 
", [2]Общая!K202," ",[2]Общая!L202)</f>
        <v xml:space="preserve">Петров Александр Викторович 
Главный энергетик </v>
      </c>
      <c r="E213" s="7" t="str">
        <f>[2]Общая!M202</f>
        <v>внеочередная</v>
      </c>
      <c r="F213" s="7" t="str">
        <f>[2]Общая!R202</f>
        <v>V до и выше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АО "ЛВЗ "ТОПАЗ"</v>
      </c>
      <c r="D214" s="6" t="str">
        <f>CONCATENATE([2]Общая!G203," ",[2]Общая!H203," ",[2]Общая!I203," 
", [2]Общая!K203," ",[2]Общая!L203)</f>
        <v xml:space="preserve">Феденко Владимир Вячеславович 
Инженер-теплотехник </v>
      </c>
      <c r="E214" s="7" t="str">
        <f>[2]Общая!M203</f>
        <v>очередная</v>
      </c>
      <c r="F214" s="7" t="str">
        <f>[2]Общая!R203</f>
        <v>V до и выше 1000 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"К/Х СУНГОРКИНА В.Н."</v>
      </c>
      <c r="D215" s="6" t="str">
        <f>CONCATENATE([2]Общая!G204," ",[2]Общая!H204," ",[2]Общая!I204," 
", [2]Общая!K204," ",[2]Общая!L204)</f>
        <v xml:space="preserve">Гриньков Николай Сергеевич 
Бригадир механизаторов </v>
      </c>
      <c r="E215" s="7" t="str">
        <f>[2]Общая!M204</f>
        <v>первичная</v>
      </c>
      <c r="F215" s="7" t="str">
        <f>[2]Общая!R204</f>
        <v>II до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"К/Х СУНГОРКИНА В.Н."</v>
      </c>
      <c r="D216" s="6" t="str">
        <f>CONCATENATE([2]Общая!G205," ",[2]Общая!H205," ",[2]Общая!I205," 
", [2]Общая!K205," ",[2]Общая!L205)</f>
        <v xml:space="preserve">Волков Алексей Евгеньевич 
Менеджер 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"К/Х СУНГОРКИНА В.Н."</v>
      </c>
      <c r="D217" s="6" t="str">
        <f>CONCATENATE([2]Общая!G206," ",[2]Общая!H206," ",[2]Общая!I206," 
", [2]Общая!K206," ",[2]Общая!L206)</f>
        <v xml:space="preserve">Кочерженко Григорий Васильевич 
Руководитель погрузочной бригады 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"К/Х СУНГОРКИНА В.Н."</v>
      </c>
      <c r="D218" s="6" t="str">
        <f>CONCATENATE([2]Общая!G207," ",[2]Общая!H207," ",[2]Общая!I207," 
", [2]Общая!K207," ",[2]Общая!L207)</f>
        <v xml:space="preserve">Самойлик Дмитрий Николаевич 
Мастер погрузочно-разгрузочных работ 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>административно—технический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"К/Х СУНГОРКИНА В.Н."</v>
      </c>
      <c r="D219" s="6" t="str">
        <f>CONCATENATE([2]Общая!G208," ",[2]Общая!H208," ",[2]Общая!I208," 
", [2]Общая!K208," ",[2]Общая!L208)</f>
        <v xml:space="preserve">Самойлик Сергей Николаевич 
Бригадир погрузочной бригады 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административно—технический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"К/Х СУНГОРКИНА В.Н."</v>
      </c>
      <c r="D220" s="6" t="str">
        <f>CONCATENATE([2]Общая!G209," ",[2]Общая!H209," ",[2]Общая!I209," 
", [2]Общая!K209," ",[2]Общая!L209)</f>
        <v xml:space="preserve">Костюхин Андрей Сергеевич 
Системный администратор </v>
      </c>
      <c r="E220" s="7" t="str">
        <f>[2]Общая!M209</f>
        <v>первичная</v>
      </c>
      <c r="F220" s="7" t="str">
        <f>[2]Общая!R209</f>
        <v>II до 1000 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"ЯНДЕКС ДЦ МО"</v>
      </c>
      <c r="D221" s="6" t="str">
        <f>CONCATENATE([2]Общая!G210," ",[2]Общая!H210," ",[2]Общая!I210," 
", [2]Общая!K210," ",[2]Общая!L210)</f>
        <v xml:space="preserve">Ладыгин Сергей Игоревич 
Технический руководитель ДЦ </v>
      </c>
      <c r="E221" s="7" t="str">
        <f>[2]Общая!M210</f>
        <v>очередная</v>
      </c>
      <c r="F221" s="7" t="str">
        <f>[2]Общая!R210</f>
        <v>IV до и выше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"ЭЛМА-МЫТИЩИ"</v>
      </c>
      <c r="D222" s="6" t="str">
        <f>CONCATENATE([2]Общая!G211," ",[2]Общая!H211," ",[2]Общая!I211," 
", [2]Общая!K211," ",[2]Общая!L211)</f>
        <v xml:space="preserve">Будкин Юрий Александрович 
Директор по эксплуатации </v>
      </c>
      <c r="E222" s="7" t="str">
        <f>[2]Общая!M211</f>
        <v>очередная</v>
      </c>
      <c r="F222" s="7" t="str">
        <f>[2]Общая!R211</f>
        <v>V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"НПМ"</v>
      </c>
      <c r="D223" s="6" t="str">
        <f>CONCATENATE([2]Общая!G212," ",[2]Общая!H212," ",[2]Общая!I212," 
", [2]Общая!K212," ",[2]Общая!L212)</f>
        <v xml:space="preserve">Литвинов Виктор Александрович 
Механик-наладчик </v>
      </c>
      <c r="E223" s="7" t="str">
        <f>[2]Общая!M212</f>
        <v>очередная</v>
      </c>
      <c r="F223" s="7" t="str">
        <f>[2]Общая!R212</f>
        <v>III до 1000 В</v>
      </c>
      <c r="G223" s="7" t="str">
        <f>[2]Общая!N212</f>
        <v>оперативно-ремонтный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"ЭН.СИ.ЛОГИСТИК"</v>
      </c>
      <c r="D224" s="6" t="str">
        <f>CONCATENATE([2]Общая!G213," ",[2]Общая!H213," ",[2]Общая!I213," 
", [2]Общая!K213," ",[2]Общая!L213)</f>
        <v xml:space="preserve">Лапшин Александр Викторович 
Системный администратор </v>
      </c>
      <c r="E224" s="7" t="str">
        <f>[2]Общая!M213</f>
        <v>первичная</v>
      </c>
      <c r="F224" s="7" t="str">
        <f>[2]Общая!R213</f>
        <v>II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"ЭН.СИ.ЛОГИСТИК"</v>
      </c>
      <c r="D225" s="6" t="str">
        <f>CONCATENATE([2]Общая!G214," ",[2]Общая!H214," ",[2]Общая!I214," 
", [2]Общая!K214," ",[2]Общая!L214)</f>
        <v xml:space="preserve">Афанасьев Максим Александрович 
Специалист отдела бизнес-технологий 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"ВЕСТА-УЮТ"</v>
      </c>
      <c r="D226" s="6" t="str">
        <f>CONCATENATE([2]Общая!G215," ",[2]Общая!H215," ",[2]Общая!I215," 
", [2]Общая!K215," ",[2]Общая!L215)</f>
        <v xml:space="preserve">Монахов Владимир Анатольевич 
Генеральный директор </v>
      </c>
      <c r="E226" s="7" t="str">
        <f>[2]Общая!M215</f>
        <v>очередная</v>
      </c>
      <c r="F226" s="7" t="str">
        <f>[2]Общая!R215</f>
        <v>IV до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"ЭН.СИ.ЛОГИСТИК"</v>
      </c>
      <c r="D227" s="6" t="str">
        <f>CONCATENATE([2]Общая!G216," ",[2]Общая!H216," ",[2]Общая!I216," 
", [2]Общая!K216," ",[2]Общая!L216)</f>
        <v xml:space="preserve">Афанасьев Максим Александрович 
Специалист отдела бизнес-технологий </v>
      </c>
      <c r="E227" s="7" t="str">
        <f>[2]Общая!M216</f>
        <v>первичная</v>
      </c>
      <c r="F227" s="7" t="str">
        <f>[2]Общая!R216</f>
        <v>II до 1000 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"ЭН.СИ.ЛОГИСТИК"</v>
      </c>
      <c r="D228" s="6" t="str">
        <f>CONCATENATE([2]Общая!G217," ",[2]Общая!H217," ",[2]Общая!I217," 
", [2]Общая!K217," ",[2]Общая!L217)</f>
        <v xml:space="preserve">Лапшин Александр Викторович 
Системный администратор </v>
      </c>
      <c r="E228" s="7" t="str">
        <f>[2]Общая!M217</f>
        <v>очередная</v>
      </c>
      <c r="F228" s="7" t="str">
        <f>[2]Общая!R217</f>
        <v>III до 1000 В</v>
      </c>
      <c r="G228" s="7" t="str">
        <f>[2]Общая!N217</f>
        <v>административно—технический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"ВЕСТА-КОМФОРТ"</v>
      </c>
      <c r="D229" s="6" t="str">
        <f>CONCATENATE([2]Общая!G218," ",[2]Общая!H218," ",[2]Общая!I218," 
", [2]Общая!K218," ",[2]Общая!L218)</f>
        <v xml:space="preserve">Монахов Владимир Анатольевич 
Генеральный директор </v>
      </c>
      <c r="E229" s="7" t="str">
        <f>[2]Общая!M218</f>
        <v>очередная</v>
      </c>
      <c r="F229" s="7" t="str">
        <f>[2]Общая!R218</f>
        <v>IV до 1000 В</v>
      </c>
      <c r="G229" s="7" t="str">
        <f>[2]Общая!N218</f>
        <v>административно—технический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ООО  "ИНГРЕДИКА"</v>
      </c>
      <c r="D230" s="6" t="str">
        <f>CONCATENATE([2]Общая!G219," ",[2]Общая!H219," ",[2]Общая!I219," 
", [2]Общая!K219," ",[2]Общая!L219)</f>
        <v xml:space="preserve">Какоткин Павел Александрович 
IT специалист </v>
      </c>
      <c r="E230" s="7" t="str">
        <f>[2]Общая!M219</f>
        <v>первичная</v>
      </c>
      <c r="F230" s="7" t="str">
        <f>[2]Общая!R219</f>
        <v>II до 1000 В</v>
      </c>
      <c r="G230" s="7" t="str">
        <f>[2]Общая!N219</f>
        <v>административно—технический персонал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ООО  "ИНГРЕДИКА"</v>
      </c>
      <c r="D231" s="6" t="str">
        <f>CONCATENATE([2]Общая!G220," ",[2]Общая!H220," ",[2]Общая!I220," 
", [2]Общая!K220," ",[2]Общая!L220)</f>
        <v xml:space="preserve">Филипов Евгений Анатольевич 
Главный инженер </v>
      </c>
      <c r="E231" s="7" t="str">
        <f>[2]Общая!M220</f>
        <v>первичная</v>
      </c>
      <c r="F231" s="7" t="str">
        <f>[2]Общая!R220</f>
        <v>II до 1000 В</v>
      </c>
      <c r="G231" s="7" t="str">
        <f>[2]Общая!N220</f>
        <v>оперативно-ремонтный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ООО  "ИНГРЕДИКА"</v>
      </c>
      <c r="D232" s="6" t="str">
        <f>CONCATENATE([2]Общая!G221," ",[2]Общая!H221," ",[2]Общая!I221," 
", [2]Общая!K221," ",[2]Общая!L221)</f>
        <v xml:space="preserve">Зауэр Владислав Викторович 
Инженер </v>
      </c>
      <c r="E232" s="7" t="str">
        <f>[2]Общая!M221</f>
        <v>первичная</v>
      </c>
      <c r="F232" s="7" t="str">
        <f>[2]Общая!R221</f>
        <v>II до 1000 В</v>
      </c>
      <c r="G232" s="7" t="str">
        <f>[2]Общая!N221</f>
        <v>оперативно-ремонтный персонал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ООО  "ИНГРЕДИКА"</v>
      </c>
      <c r="D233" s="6" t="str">
        <f>CONCATENATE([2]Общая!G222," ",[2]Общая!H222," ",[2]Общая!I222," 
", [2]Общая!K222," ",[2]Общая!L222)</f>
        <v xml:space="preserve">Лапыкин Иван Александрович 
Старший механик 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оперативно-ремонтный персонал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ИП БЫЧКОВ МИХАИЛ ДМИТРИЕВИЧ</v>
      </c>
      <c r="D234" s="6" t="str">
        <f>CONCATENATE([2]Общая!G223," ",[2]Общая!H223," ",[2]Общая!I223," 
", [2]Общая!K223," ",[2]Общая!L223)</f>
        <v xml:space="preserve">Бычков Михаил Дмитриевич 
Индивидуальный предприниматель </v>
      </c>
      <c r="E234" s="7" t="str">
        <f>[2]Общая!M223</f>
        <v>первичная</v>
      </c>
      <c r="F234" s="7" t="str">
        <f>[2]Общая!R223</f>
        <v>II до и выше 1000 В</v>
      </c>
      <c r="G234" s="7" t="str">
        <f>[2]Общая!N223</f>
        <v>оперативно-ремонтный персонал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ИП ТАБАКОВ АЛЕКСЕЙ НИКОЛАЕВИЧ</v>
      </c>
      <c r="D235" s="6" t="str">
        <f>CONCATENATE([2]Общая!G224," ",[2]Общая!H224," ",[2]Общая!I224," 
", [2]Общая!K224," ",[2]Общая!L224)</f>
        <v xml:space="preserve">Гервасиев Александр Георгиевич 
инженер-электрик </v>
      </c>
      <c r="E235" s="7" t="str">
        <f>[2]Общая!M224</f>
        <v>очередная</v>
      </c>
      <c r="F235" s="7" t="str">
        <f>[2]Общая!R224</f>
        <v>IV до 1000 В</v>
      </c>
      <c r="G235" s="7" t="str">
        <f>[2]Общая!N224</f>
        <v>оперативно-ремонтный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ИП АЛЕКСАНДРОВ АРТЁМ ВЛАДИМИРОВИЧ /</v>
      </c>
      <c r="D236" s="6" t="str">
        <f>CONCATENATE([2]Общая!G225," ",[2]Общая!H225," ",[2]Общая!I225," 
", [2]Общая!K225," ",[2]Общая!L225)</f>
        <v xml:space="preserve">Александров Артём Владимирович 
Руководитель (начальник электротехнической лаборатории) </v>
      </c>
      <c r="E236" s="7" t="str">
        <f>[2]Общая!M225</f>
        <v>очередная</v>
      </c>
      <c r="F236" s="7" t="str">
        <f>[2]Общая!R225</f>
        <v>V до и выше 1000 В</v>
      </c>
      <c r="G236" s="7" t="str">
        <f>[2]Общая!N225</f>
        <v xml:space="preserve">административно—технический персонал, с правом испытания оборудования повышенным напряжением </v>
      </c>
      <c r="H236" s="15" t="str">
        <f>[2]Общая!S225</f>
        <v>ПТЭЭСиС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ИП АЛЕКСАНДРОВ АРТЁМ ВЛАДИМИРОВИЧ</v>
      </c>
      <c r="D237" s="6" t="str">
        <f>CONCATENATE([2]Общая!G226," ",[2]Общая!H226," ",[2]Общая!I226," 
", [2]Общая!K226," ",[2]Общая!L226)</f>
        <v xml:space="preserve">Лесков Дмитрий Владимирович 
Инженер электротехнической лаборатории </v>
      </c>
      <c r="E237" s="7" t="str">
        <f>[2]Общая!M226</f>
        <v>очередная</v>
      </c>
      <c r="F237" s="7" t="str">
        <f>[2]Общая!R226</f>
        <v>III до 1000 В</v>
      </c>
      <c r="G237" s="7" t="str">
        <f>[2]Общая!N226</f>
        <v xml:space="preserve">административно—технический персонал, с правом испытания оборудования повышенным напряжением </v>
      </c>
      <c r="H237" s="15" t="str">
        <f>[2]Общая!S226</f>
        <v>ПТЭЭСиС</v>
      </c>
      <c r="I237" s="8">
        <f>[2]Общая!V226</f>
        <v>0.625</v>
      </c>
    </row>
    <row r="238" spans="2:9" s="3" customFormat="1" ht="103.5" customHeight="1" x14ac:dyDescent="0.25">
      <c r="B238" s="2">
        <v>224</v>
      </c>
      <c r="C238" s="5" t="str">
        <f>[2]Общая!E227</f>
        <v>ИП АЛЕКСАНДРОВ АРТЁМ ВЛАДИМИРОВИЧ</v>
      </c>
      <c r="D238" s="6" t="str">
        <f>CONCATENATE([2]Общая!G227," ",[2]Общая!H227," ",[2]Общая!I227," 
", [2]Общая!K227," ",[2]Общая!L227)</f>
        <v xml:space="preserve">Стольников Никита Андреевич 
Инженер электротехнической лаборатории </v>
      </c>
      <c r="E238" s="7" t="str">
        <f>[2]Общая!M227</f>
        <v>первичная</v>
      </c>
      <c r="F238" s="7" t="str">
        <f>[2]Общая!R227</f>
        <v>II до 1000 В</v>
      </c>
      <c r="G238" s="7" t="str">
        <f>[2]Общая!N227</f>
        <v>оперативно-ремонтный персонал</v>
      </c>
      <c r="H238" s="15" t="str">
        <f>[2]Общая!S227</f>
        <v>ПТЭЭПЭЭ</v>
      </c>
      <c r="I238" s="8">
        <f>[2]Общая!V227</f>
        <v>0.625</v>
      </c>
    </row>
    <row r="239" spans="2:9" s="3" customFormat="1" ht="106.5" customHeight="1" x14ac:dyDescent="0.25">
      <c r="B239" s="2">
        <v>225</v>
      </c>
      <c r="C239" s="5" t="str">
        <f>[2]Общая!E228</f>
        <v>ИП МЕНДЕЛЕВИЧ ВИТАЛИЙ ПЕТРОВИЧ</v>
      </c>
      <c r="D239" s="6" t="str">
        <f>CONCATENATE([2]Общая!G228," ",[2]Общая!H228," ",[2]Общая!I228," 
", [2]Общая!K228," ",[2]Общая!L228)</f>
        <v xml:space="preserve">Менделевич Виталий Петрович 
Индивидуальный предприниматель </v>
      </c>
      <c r="E239" s="7" t="str">
        <f>[2]Общая!M228</f>
        <v>очередная</v>
      </c>
      <c r="F239" s="7" t="str">
        <f>[2]Общая!R228</f>
        <v>V до и выше 1000 В</v>
      </c>
      <c r="G239" s="7" t="str">
        <f>[2]Общая!N228</f>
        <v>административно—технический персонал</v>
      </c>
      <c r="H239" s="15" t="str">
        <f>[2]Общая!S228</f>
        <v>ПТЭЭПЭЭ</v>
      </c>
      <c r="I239" s="8">
        <f>[2]Общая!V228</f>
        <v>0.625</v>
      </c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1" t="s">
        <v>21</v>
      </c>
      <c r="E241" s="10"/>
      <c r="F241" s="10"/>
      <c r="G241" s="10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2026-02-12T11:39:32Z</dcterms:modified>
</cp:coreProperties>
</file>